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Zoom\6\"/>
    </mc:Choice>
  </mc:AlternateContent>
  <xr:revisionPtr revIDLastSave="0" documentId="13_ncr:1_{3ABBB684-51DC-41EC-9E40-ECADFAD95FB0}" xr6:coauthVersionLast="40" xr6:coauthVersionMax="40" xr10:uidLastSave="{00000000-0000-0000-0000-000000000000}"/>
  <bookViews>
    <workbookView xWindow="0" yWindow="0" windowWidth="19200" windowHeight="6825" tabRatio="696" xr2:uid="{150BEF1E-8FC0-49C4-B143-CA789EF8FE0B}"/>
  </bookViews>
  <sheets>
    <sheet name="Hoja1" sheetId="9" r:id="rId1"/>
    <sheet name="Acuerdos de pago" sheetId="10" r:id="rId2"/>
    <sheet name="Abonos" sheetId="1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" i="11" l="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2" i="11"/>
</calcChain>
</file>

<file path=xl/sharedStrings.xml><?xml version="1.0" encoding="utf-8"?>
<sst xmlns="http://schemas.openxmlformats.org/spreadsheetml/2006/main" count="85" uniqueCount="24">
  <si>
    <t>Actividad práctica</t>
  </si>
  <si>
    <t>Imagen:</t>
  </si>
  <si>
    <t>Empleado 1</t>
  </si>
  <si>
    <t>Empleado 2</t>
  </si>
  <si>
    <t>Empleado 3</t>
  </si>
  <si>
    <t>Empleado 4</t>
  </si>
  <si>
    <t>Empleado 5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</si>
  <si>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</si>
  <si>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</si>
  <si>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</si>
  <si>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</si>
  <si>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</si>
  <si>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</si>
  <si>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</si>
  <si>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</si>
  <si>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</si>
  <si>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</si>
  <si>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</si>
  <si>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</si>
  <si>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EMPLEADO</t>
  </si>
  <si>
    <t>MES</t>
  </si>
  <si>
    <t>ABONO</t>
  </si>
  <si>
    <t>Saldo Anterior</t>
  </si>
  <si>
    <t>Nuevo Saldo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</si>
</sst>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[$$-240A]\ #,##0;\-[$$-240A]\ #,##0"/>
  </numFmts>
  <fonts count="3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color theme="1" tint="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1" fillId="3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166" fontId="0" fillId="0" borderId="0" xfId="0" applyNumberFormat="1"/>
  </cellXfs>
  <cellStyles count="1">
    <cellStyle name="Normal" xfId="0" builtinId="0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[$$-240A]\ #,##0;\-[$$-240A]\ #,##0"/>
    </dxf>
    <dxf>
      <numFmt numFmtId="166" formatCode="[$$-240A]\ #,##0;\-[$$-240A]\ #,##0"/>
    </dxf>
    <dxf>
      <numFmt numFmtId="166" formatCode="[$$-240A]\ #,##0;\-[$$-240A]\ #,##0"/>
    </dxf>
    <dxf>
      <numFmt numFmtId="166" formatCode="[$$-240A]\ #,##0;\-[$$-240A]\ #,##0"/>
    </dxf>
    <dxf>
      <numFmt numFmtId="166" formatCode="[$$-240A]\ #,##0;\-[$$-240A]\ #,##0"/>
    </dxf>
    <dxf>
      <numFmt numFmtId="166" formatCode="[$$-240A]\ #,##0;\-[$$-240A]\ #,##0"/>
    </dxf>
    <dxf>
      <numFmt numFmtId="166" formatCode="[$$-240A]\ #,##0;\-[$$-240A]\ #,##0"/>
    </dxf>
    <dxf>
      <numFmt numFmtId="166" formatCode="[$$-240A]\ #,##0;\-[$$-240A]\ #,##0"/>
    </dxf>
    <dxf>
      <numFmt numFmtId="166" formatCode="[$$-240A]\ #,##0;\-[$$-240A]\ #,##0"/>
    </dxf>
    <dxf>
      <numFmt numFmtId="166" formatCode="[$$-240A]\ #,##0;\-[$$-240A]\ #,##0"/>
    </dxf>
    <dxf>
      <numFmt numFmtId="166" formatCode="[$$-240A]\ #,##0;\-[$$-240A]\ #,##0"/>
    </dxf>
    <dxf>
      <numFmt numFmtId="166" formatCode="[$$-240A]\ #,##0;\-[$$-240A]\ #,##0"/>
    </dxf>
    <dxf>
      <numFmt numFmtId="166" formatCode="[$$-240A]\ #,##0;\-[$$-240A]\ #,##0"/>
    </dxf>
    <dxf>
      <numFmt numFmtId="166" formatCode="[$$-240A]\ #,##0;\-[$$-240A]\ #,##0"/>
    </dxf>
    <dxf>
      <numFmt numFmtId="166" formatCode="[$$-240A]\ #,##0;\-[$$-240A]\ 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14</xdr:col>
      <xdr:colOff>0</xdr:colOff>
      <xdr:row>2</xdr:row>
      <xdr:rowOff>276225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A9E8B5C0-0547-4FB9-8086-1ACB45888A6F}"/>
            </a:ext>
          </a:extLst>
        </xdr:cNvPr>
        <xdr:cNvSpPr txBox="1"/>
      </xdr:nvSpPr>
      <xdr:spPr>
        <a:xfrm>
          <a:off x="1019175" y="0"/>
          <a:ext cx="7391400" cy="657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400" b="1">
              <a:solidFill>
                <a:schemeClr val="tx1">
                  <a:lumMod val="75000"/>
                  <a:lumOff val="25000"/>
                </a:schemeClr>
              </a:solidFill>
            </a:rPr>
            <a:t>Excel</a:t>
          </a:r>
          <a:r>
            <a:rPr lang="es-CO" sz="1400" b="1" baseline="0">
              <a:solidFill>
                <a:schemeClr val="tx1">
                  <a:lumMod val="75000"/>
                  <a:lumOff val="25000"/>
                </a:schemeClr>
              </a:solidFill>
            </a:rPr>
            <a:t> Avanzado II - Power Pivot, Power Query y Power View</a:t>
          </a:r>
        </a:p>
        <a:p>
          <a:r>
            <a:rPr lang="es-CO" sz="1100" b="0" u="sng" baseline="0">
              <a:solidFill>
                <a:schemeClr val="tx1">
                  <a:lumMod val="75000"/>
                  <a:lumOff val="25000"/>
                </a:schemeClr>
              </a:solidFill>
            </a:rPr>
            <a:t>Lección 6</a:t>
          </a:r>
          <a:r>
            <a:rPr lang="es-CO" sz="1100" b="0" baseline="0">
              <a:solidFill>
                <a:schemeClr val="tx1">
                  <a:lumMod val="75000"/>
                  <a:lumOff val="25000"/>
                </a:schemeClr>
              </a:solidFill>
            </a:rPr>
            <a:t>: OTRA MANERA DE COMPARAR EL PRESUPUESTO CONTRA EL REAL, CONSOLIDANDO LA INFORMACIÓN EN POWER QUERY</a:t>
          </a:r>
          <a:endParaRPr lang="es-CO" sz="1100" b="0">
            <a:solidFill>
              <a:schemeClr val="tx1">
                <a:lumMod val="75000"/>
                <a:lumOff val="25000"/>
              </a:schemeClr>
            </a:solidFill>
          </a:endParaRPr>
        </a:p>
      </xdr:txBody>
    </xdr:sp>
    <xdr:clientData/>
  </xdr:twoCellAnchor>
  <xdr:twoCellAnchor>
    <xdr:from>
      <xdr:col>0</xdr:col>
      <xdr:colOff>0</xdr:colOff>
      <xdr:row>4</xdr:row>
      <xdr:rowOff>9525</xdr:rowOff>
    </xdr:from>
    <xdr:to>
      <xdr:col>14</xdr:col>
      <xdr:colOff>266699</xdr:colOff>
      <xdr:row>8</xdr:row>
      <xdr:rowOff>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A0701AE-72E0-4FC1-B282-D300AA8F4B28}"/>
            </a:ext>
          </a:extLst>
        </xdr:cNvPr>
        <xdr:cNvSpPr txBox="1"/>
      </xdr:nvSpPr>
      <xdr:spPr>
        <a:xfrm>
          <a:off x="0" y="933450"/>
          <a:ext cx="8677274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/>
            <a:t>1- Teniendo registrado en la tabla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tbl_ACUERDOS_DE_PAGO</a:t>
          </a:r>
          <a:r>
            <a:rPr lang="es-CO" sz="1100"/>
            <a:t> un presupuesto de recaudo anual de cartera basado</a:t>
          </a:r>
          <a:r>
            <a:rPr lang="es-CO" sz="1100" baseline="0"/>
            <a:t> en los </a:t>
          </a:r>
          <a:r>
            <a:rPr lang="es-CO" sz="1100"/>
            <a:t>"</a:t>
          </a:r>
          <a:r>
            <a:rPr lang="es-CO" sz="1100" b="1"/>
            <a:t>Acuerdos de pago</a:t>
          </a:r>
          <a:r>
            <a:rPr lang="es-CO" sz="1100"/>
            <a:t>" de un </a:t>
          </a:r>
          <a:r>
            <a:rPr lang="es-CO" sz="1100" b="1"/>
            <a:t>fondo de empleados</a:t>
          </a:r>
          <a:r>
            <a:rPr lang="es-CO" sz="1100"/>
            <a:t>; y teniendo 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registrado en la tabla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tbl_ABONOS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CO" sz="1100"/>
            <a:t>los pagos mensuales que realmente los empleados han realizado durante el primer semestre,</a:t>
          </a:r>
          <a:r>
            <a:rPr lang="es-CO" sz="1100" baseline="0"/>
            <a:t> </a:t>
          </a:r>
          <a:r>
            <a:rPr lang="es-CO" sz="1100"/>
            <a:t>c</a:t>
          </a:r>
          <a:r>
            <a:rPr lang="es-CO" sz="1100" baseline="0"/>
            <a:t>ree el informe de </a:t>
          </a:r>
          <a:r>
            <a:rPr lang="es-CO" sz="1100" b="1" baseline="0"/>
            <a:t>Tabla Dinámica </a:t>
          </a:r>
          <a:r>
            <a:rPr lang="es-CO" sz="1100" baseline="0"/>
            <a:t>de la </a:t>
          </a:r>
          <a:r>
            <a:rPr lang="es-CO" sz="1100" b="1" baseline="0"/>
            <a:t>imagen</a:t>
          </a:r>
          <a:r>
            <a:rPr lang="es-CO" sz="1100" baseline="0"/>
            <a:t>.</a:t>
          </a:r>
        </a:p>
        <a:p>
          <a:endParaRPr lang="es-CO" sz="1100" b="1"/>
        </a:p>
      </xdr:txBody>
    </xdr:sp>
    <xdr:clientData/>
  </xdr:twoCellAnchor>
  <xdr:twoCellAnchor editAs="oneCell">
    <xdr:from>
      <xdr:col>0</xdr:col>
      <xdr:colOff>38100</xdr:colOff>
      <xdr:row>11</xdr:row>
      <xdr:rowOff>129020</xdr:rowOff>
    </xdr:from>
    <xdr:to>
      <xdr:col>14</xdr:col>
      <xdr:colOff>333375</xdr:colOff>
      <xdr:row>31</xdr:row>
      <xdr:rowOff>86250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2F01116-FFB8-477E-81B6-B07F534B1B8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52"/>
        <a:stretch/>
      </xdr:blipFill>
      <xdr:spPr>
        <a:xfrm>
          <a:off x="38100" y="2386445"/>
          <a:ext cx="8705850" cy="37672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A465272-C73F-4E30-B326-FA7DF2C6C4A7}" name="tbl_ACUERDOS_DE_PAGO" displayName="tbl_ACUERDOS_DE_PAGO" ref="A1:M6" totalsRowShown="0">
  <autoFilter ref="A1:M6" xr:uid="{D7652563-077F-472A-A2FD-F98AE9AD8976}"/>
  <tableColumns count="13">
    <tableColumn id="1" xr3:uid="{393C3E31-83D3-46F1-830F-EDA888DA8E02}" name="EMPLEADO"/>
    <tableColumn id="2" xr3:uid="{EF99D4B1-64A2-43C9-9A8E-38C8A4B1F85E}" name="Enero" dataDxfId="20"/>
    <tableColumn id="3" xr3:uid="{38245AB2-08C2-40FB-B926-69AC3AE13768}" name="Febrero" dataDxfId="19"/>
    <tableColumn id="4" xr3:uid="{8DD7B754-6DCD-43D6-B827-6B6EF21C45AD}" name="Marzo" dataDxfId="18"/>
    <tableColumn id="5" xr3:uid="{930BCCF3-BF91-465E-953E-8F56514AC7DA}" name="Abril" dataDxfId="17"/>
    <tableColumn id="6" xr3:uid="{02864FBA-D45F-4D2E-8803-F7FEACF62842}" name="Mayo" dataDxfId="16"/>
    <tableColumn id="7" xr3:uid="{E35DE95A-F779-4662-A770-E7C9931C069C}" name="Junio" dataDxfId="15"/>
    <tableColumn id="8" xr3:uid="{4AED7929-4226-4D96-BF49-85A9F396D8BE}" name="Julio" dataDxfId="14"/>
    <tableColumn id="9" xr3:uid="{D14B0CEA-7797-48D9-B0D6-8468E5B2E9F9}" name="Agosto" dataDxfId="13"/>
    <tableColumn id="10" xr3:uid="{A459ADDA-B977-4A28-B100-B2AD782335E8}" name="Septiembre" dataDxfId="12"/>
    <tableColumn id="11" xr3:uid="{B16D979C-D0CB-497A-9B2F-54D22BC8DF4A}" name="Octubre" dataDxfId="11"/>
    <tableColumn id="12" xr3:uid="{B8374A83-4F96-4F9A-B8FF-4F8F949787D6}" name="Noviembre" dataDxfId="10"/>
    <tableColumn id="13" xr3:uid="{89F414D7-E5CE-457F-B787-D3A8F3FF3E3A}" name="Diciembre" dataDxfId="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98A6BAC-07E6-4743-B9BF-A9611C22EAB4}" name="tbl_ABONOS" displayName="tbl_ABONOS" ref="A1:E31" totalsRowShown="0">
  <autoFilter ref="A1:E31" xr:uid="{3E83D86C-63D0-4AC6-938F-B49988CDFC68}"/>
  <tableColumns count="5">
    <tableColumn id="1" xr3:uid="{EEB1F590-63D8-4AD6-880D-50B25FEDEEEC}" name="EMPLEADO"/>
    <tableColumn id="2" xr3:uid="{8DC664F4-CA04-431C-885D-E44F71C2BC19}" name="MES"/>
    <tableColumn id="3" xr3:uid="{CE54825D-9260-4211-AD29-F7077F38FB9F}" name="Saldo Anterior" dataDxfId="8"/>
    <tableColumn id="4" xr3:uid="{9969FA7C-756C-4441-BFAA-CB0879F11313}" name="ABONO" dataDxfId="7"/>
    <tableColumn id="5" xr3:uid="{F505A640-B37F-4399-9690-851F43631529}" name="Nuevo Saldo" dataDxfId="6">
      <calculatedColumnFormula>+C2-D2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7DB99-890A-4D2B-ABA0-24A98AEF9F5C}">
  <sheetPr codeName="Hoja7"/>
  <dimension ref="A1:O39"/>
  <sheetViews>
    <sheetView tabSelected="1" zoomScaleNormal="100" workbookViewId="0">
      <selection activeCell="A4" sqref="A4:B4"/>
    </sheetView>
  </sheetViews>
  <sheetFormatPr baseColWidth="10" defaultColWidth="0" defaultRowHeight="15" zeroHeight="1" x14ac:dyDescent="0.25"/>
  <cols>
    <col min="1" max="1" width="15.28515625" customWidth="1"/>
    <col min="2" max="2" width="20.140625" bestFit="1" customWidth="1"/>
    <col min="3" max="3" width="6.140625" bestFit="1" customWidth="1"/>
    <col min="4" max="4" width="8" bestFit="1" customWidth="1"/>
    <col min="5" max="5" width="6.5703125" bestFit="1" customWidth="1"/>
    <col min="6" max="6" width="5.28515625" bestFit="1" customWidth="1"/>
    <col min="7" max="7" width="6" bestFit="1" customWidth="1"/>
    <col min="8" max="8" width="5.7109375" bestFit="1" customWidth="1"/>
    <col min="9" max="9" width="5.140625" bestFit="1" customWidth="1"/>
    <col min="10" max="10" width="7.140625" bestFit="1" customWidth="1"/>
    <col min="11" max="11" width="11.42578125" customWidth="1"/>
    <col min="12" max="12" width="8.140625" bestFit="1" customWidth="1"/>
    <col min="13" max="13" width="11" bestFit="1" customWidth="1"/>
    <col min="14" max="14" width="10.140625" bestFit="1" customWidth="1"/>
    <col min="15" max="15" width="5.28515625" style="1" customWidth="1"/>
    <col min="16" max="16384" width="11.42578125" hidden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24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8.75" x14ac:dyDescent="0.3">
      <c r="A4" s="3" t="s">
        <v>0</v>
      </c>
      <c r="B4" s="3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25">
      <c r="A5" s="2"/>
      <c r="B5" s="2"/>
      <c r="C5" s="1"/>
      <c r="D5" s="1"/>
      <c r="E5" s="1"/>
      <c r="F5" s="1"/>
    </row>
    <row r="6" spans="1:14" x14ac:dyDescent="0.25">
      <c r="A6" s="1"/>
      <c r="B6" s="1"/>
      <c r="C6" s="1"/>
      <c r="D6" s="1"/>
      <c r="E6" s="1"/>
      <c r="F6" s="1"/>
    </row>
    <row r="7" spans="1:14" x14ac:dyDescent="0.25">
      <c r="A7" s="1"/>
      <c r="B7" s="1"/>
      <c r="C7" s="1"/>
      <c r="D7" s="1"/>
      <c r="E7" s="1"/>
      <c r="F7" s="1"/>
    </row>
    <row r="8" spans="1:14" x14ac:dyDescent="0.25">
      <c r="A8" s="4" t="s">
        <v>1</v>
      </c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x14ac:dyDescent="0.25">
      <c r="A9" s="4"/>
      <c r="B9" s="4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x14ac:dyDescent="0.25">
      <c r="A10" s="4"/>
      <c r="B10" s="4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x14ac:dyDescent="0.25">
      <c r="A11" s="4"/>
      <c r="B11" s="4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idden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idden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idden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idden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idden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idden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idden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2">
    <mergeCell ref="A4:B4"/>
    <mergeCell ref="A8:B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CDCF2-F8D7-4985-9B41-022D6514A500}">
  <dimension ref="A1:M6"/>
  <sheetViews>
    <sheetView workbookViewId="0"/>
  </sheetViews>
  <sheetFormatPr baseColWidth="10" defaultRowHeight="15" x14ac:dyDescent="0.25"/>
  <cols>
    <col min="1" max="1" width="14.42578125" customWidth="1"/>
    <col min="2" max="9" width="13" bestFit="1" customWidth="1"/>
    <col min="10" max="10" width="13.5703125" customWidth="1"/>
    <col min="11" max="11" width="13" bestFit="1" customWidth="1"/>
    <col min="12" max="12" width="13.140625" customWidth="1"/>
    <col min="13" max="13" width="13" bestFit="1" customWidth="1"/>
  </cols>
  <sheetData>
    <row r="1" spans="1:13" x14ac:dyDescent="0.25">
      <c r="A1" t="s">
        <v>19</v>
      </c>
      <c r="B1" t="s">
        <v>7</v>
      </c>
      <c r="C1" t="s">
        <v>8</v>
      </c>
      <c r="D1" t="s">
        <v>9</v>
      </c>
      <c r="E1" t="s">
        <v>10</v>
      </c>
      <c r="F1" t="s">
        <v>11</v>
      </c>
      <c r="G1" t="s">
        <v>12</v>
      </c>
      <c r="H1" t="s">
        <v>13</v>
      </c>
      <c r="I1" t="s">
        <v>14</v>
      </c>
      <c r="J1" t="s">
        <v>15</v>
      </c>
      <c r="K1" t="s">
        <v>16</v>
      </c>
      <c r="L1" t="s">
        <v>17</v>
      </c>
      <c r="M1" t="s">
        <v>18</v>
      </c>
    </row>
    <row r="2" spans="1:13" x14ac:dyDescent="0.25">
      <c r="A2" t="s">
        <v>2</v>
      </c>
      <c r="B2" s="5">
        <v>250000</v>
      </c>
      <c r="C2" s="5">
        <v>250000</v>
      </c>
      <c r="D2" s="5">
        <v>250000</v>
      </c>
      <c r="E2" s="5">
        <v>250000</v>
      </c>
      <c r="F2" s="5">
        <v>250000</v>
      </c>
      <c r="G2" s="5">
        <v>250000</v>
      </c>
      <c r="H2" s="5">
        <v>250000</v>
      </c>
      <c r="I2" s="5">
        <v>250000</v>
      </c>
      <c r="J2" s="5">
        <v>250000</v>
      </c>
      <c r="K2" s="5">
        <v>250000</v>
      </c>
      <c r="L2" s="5">
        <v>250000</v>
      </c>
      <c r="M2" s="5">
        <v>250000</v>
      </c>
    </row>
    <row r="3" spans="1:13" x14ac:dyDescent="0.25">
      <c r="A3" t="s">
        <v>3</v>
      </c>
      <c r="B3" s="5">
        <v>180000</v>
      </c>
      <c r="C3" s="5">
        <v>180000</v>
      </c>
      <c r="D3" s="5">
        <v>180000</v>
      </c>
      <c r="E3" s="5">
        <v>180000</v>
      </c>
      <c r="F3" s="5">
        <v>180000</v>
      </c>
      <c r="G3" s="5">
        <v>480000</v>
      </c>
      <c r="H3" s="5">
        <v>180000</v>
      </c>
      <c r="I3" s="5">
        <v>180000</v>
      </c>
      <c r="J3" s="5">
        <v>180000</v>
      </c>
      <c r="K3" s="5">
        <v>180000</v>
      </c>
      <c r="L3" s="5">
        <v>180000</v>
      </c>
      <c r="M3" s="5">
        <v>480000</v>
      </c>
    </row>
    <row r="4" spans="1:13" x14ac:dyDescent="0.25">
      <c r="A4" t="s">
        <v>4</v>
      </c>
      <c r="B4" s="5">
        <v>320000</v>
      </c>
      <c r="C4" s="5">
        <v>0</v>
      </c>
      <c r="D4" s="5">
        <v>320000</v>
      </c>
      <c r="E4" s="5">
        <v>0</v>
      </c>
      <c r="F4" s="5">
        <v>320000</v>
      </c>
      <c r="G4" s="5">
        <v>0</v>
      </c>
      <c r="H4" s="5">
        <v>320000</v>
      </c>
      <c r="I4" s="5">
        <v>0</v>
      </c>
      <c r="J4" s="5">
        <v>320000</v>
      </c>
      <c r="K4" s="5">
        <v>0</v>
      </c>
      <c r="L4" s="5">
        <v>320000</v>
      </c>
      <c r="M4" s="5">
        <v>0</v>
      </c>
    </row>
    <row r="5" spans="1:13" x14ac:dyDescent="0.25">
      <c r="A5" t="s">
        <v>5</v>
      </c>
      <c r="B5" s="5">
        <v>100000</v>
      </c>
      <c r="C5" s="5">
        <v>100000</v>
      </c>
      <c r="D5" s="5">
        <v>100000</v>
      </c>
      <c r="E5" s="5">
        <v>100000</v>
      </c>
      <c r="F5" s="5">
        <v>100000</v>
      </c>
      <c r="G5" s="5">
        <v>100000</v>
      </c>
      <c r="H5" s="5">
        <v>100000</v>
      </c>
      <c r="I5" s="5">
        <v>100000</v>
      </c>
      <c r="J5" s="5">
        <v>100000</v>
      </c>
      <c r="K5" s="5">
        <v>100000</v>
      </c>
      <c r="L5" s="5">
        <v>100000</v>
      </c>
      <c r="M5" s="5">
        <v>100000</v>
      </c>
    </row>
    <row r="6" spans="1:13" x14ac:dyDescent="0.25">
      <c r="A6" t="s">
        <v>6</v>
      </c>
      <c r="B6" s="5">
        <v>130000</v>
      </c>
      <c r="C6" s="5">
        <v>130000</v>
      </c>
      <c r="D6" s="5">
        <v>130000</v>
      </c>
      <c r="E6" s="5">
        <v>130000</v>
      </c>
      <c r="F6" s="5">
        <v>130000</v>
      </c>
      <c r="G6" s="5">
        <v>0</v>
      </c>
      <c r="H6" s="5">
        <v>130000</v>
      </c>
      <c r="I6" s="5">
        <v>130000</v>
      </c>
      <c r="J6" s="5">
        <v>130000</v>
      </c>
      <c r="K6" s="5">
        <v>130000</v>
      </c>
      <c r="L6" s="5">
        <v>130000</v>
      </c>
      <c r="M6" s="5">
        <v>0</v>
      </c>
    </row>
  </sheetData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93FB3-85D0-42DD-9A50-6E8286480C16}">
  <dimension ref="A1:H31"/>
  <sheetViews>
    <sheetView workbookViewId="0"/>
  </sheetViews>
  <sheetFormatPr baseColWidth="10" defaultRowHeight="15" x14ac:dyDescent="0.25"/>
  <cols>
    <col min="1" max="1" width="13" customWidth="1"/>
    <col min="3" max="3" width="15.85546875" customWidth="1"/>
    <col min="5" max="5" width="14.28515625" customWidth="1"/>
  </cols>
  <sheetData>
    <row r="1" spans="1:8" x14ac:dyDescent="0.25">
      <c r="A1" t="s">
        <v>19</v>
      </c>
      <c r="B1" t="s">
        <v>20</v>
      </c>
      <c r="C1" t="s">
        <v>22</v>
      </c>
      <c r="D1" t="s">
        <v>21</v>
      </c>
      <c r="E1" t="s">
        <v>23</v>
      </c>
    </row>
    <row r="2" spans="1:8" x14ac:dyDescent="0.25">
      <c r="A2" t="s">
        <v>2</v>
      </c>
      <c r="B2" t="s">
        <v>7</v>
      </c>
      <c r="C2" s="5">
        <v>3000000</v>
      </c>
      <c r="D2" s="5">
        <v>280000</v>
      </c>
      <c r="E2" s="5">
        <f>+C2-D2</f>
        <v>2720000</v>
      </c>
    </row>
    <row r="3" spans="1:8" x14ac:dyDescent="0.25">
      <c r="A3" t="s">
        <v>3</v>
      </c>
      <c r="B3" t="s">
        <v>7</v>
      </c>
      <c r="C3" s="5">
        <v>2760000</v>
      </c>
      <c r="D3" s="5">
        <v>150000</v>
      </c>
      <c r="E3" s="5">
        <f t="shared" ref="E3:E31" si="0">+C3-D3</f>
        <v>2610000</v>
      </c>
    </row>
    <row r="4" spans="1:8" x14ac:dyDescent="0.25">
      <c r="A4" t="s">
        <v>4</v>
      </c>
      <c r="B4" t="s">
        <v>7</v>
      </c>
      <c r="C4" s="5">
        <v>1920000</v>
      </c>
      <c r="D4" s="5">
        <v>160000</v>
      </c>
      <c r="E4" s="5">
        <f t="shared" si="0"/>
        <v>1760000</v>
      </c>
    </row>
    <row r="5" spans="1:8" x14ac:dyDescent="0.25">
      <c r="A5" t="s">
        <v>5</v>
      </c>
      <c r="B5" t="s">
        <v>7</v>
      </c>
      <c r="C5" s="5">
        <v>1200000</v>
      </c>
      <c r="D5" s="5">
        <v>100000</v>
      </c>
      <c r="E5" s="5">
        <f t="shared" si="0"/>
        <v>1100000</v>
      </c>
    </row>
    <row r="6" spans="1:8" x14ac:dyDescent="0.25">
      <c r="A6" t="s">
        <v>6</v>
      </c>
      <c r="B6" t="s">
        <v>7</v>
      </c>
      <c r="C6" s="5">
        <v>1300000</v>
      </c>
      <c r="D6" s="5">
        <v>115000</v>
      </c>
      <c r="E6" s="5">
        <f t="shared" si="0"/>
        <v>1185000</v>
      </c>
    </row>
    <row r="7" spans="1:8" x14ac:dyDescent="0.25">
      <c r="A7" t="s">
        <v>2</v>
      </c>
      <c r="B7" t="s">
        <v>8</v>
      </c>
      <c r="C7" s="5">
        <v>2720000</v>
      </c>
      <c r="D7" s="5">
        <v>250000</v>
      </c>
      <c r="E7" s="5">
        <f t="shared" si="0"/>
        <v>2470000</v>
      </c>
      <c r="G7" s="5"/>
      <c r="H7" s="5"/>
    </row>
    <row r="8" spans="1:8" x14ac:dyDescent="0.25">
      <c r="A8" t="s">
        <v>3</v>
      </c>
      <c r="B8" t="s">
        <v>8</v>
      </c>
      <c r="C8" s="5">
        <v>2610000</v>
      </c>
      <c r="D8" s="5">
        <v>150000</v>
      </c>
      <c r="E8" s="5">
        <f t="shared" si="0"/>
        <v>2460000</v>
      </c>
      <c r="G8" s="5"/>
      <c r="H8" s="5"/>
    </row>
    <row r="9" spans="1:8" x14ac:dyDescent="0.25">
      <c r="A9" t="s">
        <v>4</v>
      </c>
      <c r="B9" t="s">
        <v>8</v>
      </c>
      <c r="C9" s="5">
        <v>1760000</v>
      </c>
      <c r="D9" s="5">
        <v>160000</v>
      </c>
      <c r="E9" s="5">
        <f t="shared" si="0"/>
        <v>1600000</v>
      </c>
      <c r="G9" s="5"/>
      <c r="H9" s="5"/>
    </row>
    <row r="10" spans="1:8" x14ac:dyDescent="0.25">
      <c r="A10" t="s">
        <v>5</v>
      </c>
      <c r="B10" t="s">
        <v>8</v>
      </c>
      <c r="C10" s="5">
        <v>1100000</v>
      </c>
      <c r="D10" s="5">
        <v>100000</v>
      </c>
      <c r="E10" s="5">
        <f t="shared" si="0"/>
        <v>1000000</v>
      </c>
      <c r="G10" s="5"/>
      <c r="H10" s="5"/>
    </row>
    <row r="11" spans="1:8" x14ac:dyDescent="0.25">
      <c r="A11" t="s">
        <v>6</v>
      </c>
      <c r="B11" t="s">
        <v>8</v>
      </c>
      <c r="C11" s="5">
        <v>1185000</v>
      </c>
      <c r="D11" s="5">
        <v>115000</v>
      </c>
      <c r="E11" s="5">
        <f t="shared" si="0"/>
        <v>1070000</v>
      </c>
      <c r="G11" s="5"/>
      <c r="H11" s="5"/>
    </row>
    <row r="12" spans="1:8" x14ac:dyDescent="0.25">
      <c r="A12" t="s">
        <v>2</v>
      </c>
      <c r="B12" t="s">
        <v>9</v>
      </c>
      <c r="C12" s="5">
        <v>2470000</v>
      </c>
      <c r="D12" s="5">
        <v>280000</v>
      </c>
      <c r="E12" s="5">
        <f t="shared" si="0"/>
        <v>2190000</v>
      </c>
      <c r="G12" s="5"/>
      <c r="H12" s="5"/>
    </row>
    <row r="13" spans="1:8" x14ac:dyDescent="0.25">
      <c r="A13" t="s">
        <v>3</v>
      </c>
      <c r="B13" t="s">
        <v>9</v>
      </c>
      <c r="C13" s="5">
        <v>2460000</v>
      </c>
      <c r="D13" s="5">
        <v>150000</v>
      </c>
      <c r="E13" s="5">
        <f t="shared" si="0"/>
        <v>2310000</v>
      </c>
      <c r="G13" s="5"/>
      <c r="H13" s="5"/>
    </row>
    <row r="14" spans="1:8" x14ac:dyDescent="0.25">
      <c r="A14" t="s">
        <v>4</v>
      </c>
      <c r="B14" t="s">
        <v>9</v>
      </c>
      <c r="C14" s="5">
        <v>1600000</v>
      </c>
      <c r="D14" s="5">
        <v>160000</v>
      </c>
      <c r="E14" s="5">
        <f t="shared" si="0"/>
        <v>1440000</v>
      </c>
      <c r="G14" s="5"/>
      <c r="H14" s="5"/>
    </row>
    <row r="15" spans="1:8" x14ac:dyDescent="0.25">
      <c r="A15" t="s">
        <v>5</v>
      </c>
      <c r="B15" t="s">
        <v>9</v>
      </c>
      <c r="C15" s="5">
        <v>1000000</v>
      </c>
      <c r="D15" s="5">
        <v>100000</v>
      </c>
      <c r="E15" s="5">
        <f t="shared" si="0"/>
        <v>900000</v>
      </c>
      <c r="G15" s="5"/>
      <c r="H15" s="5"/>
    </row>
    <row r="16" spans="1:8" x14ac:dyDescent="0.25">
      <c r="A16" t="s">
        <v>6</v>
      </c>
      <c r="B16" t="s">
        <v>9</v>
      </c>
      <c r="C16" s="5">
        <v>1070000</v>
      </c>
      <c r="D16" s="5">
        <v>115000</v>
      </c>
      <c r="E16" s="5">
        <f t="shared" si="0"/>
        <v>955000</v>
      </c>
      <c r="G16" s="5"/>
      <c r="H16" s="5"/>
    </row>
    <row r="17" spans="1:8" x14ac:dyDescent="0.25">
      <c r="A17" t="s">
        <v>2</v>
      </c>
      <c r="B17" t="s">
        <v>10</v>
      </c>
      <c r="C17" s="5">
        <v>2190000</v>
      </c>
      <c r="D17" s="5">
        <v>250000</v>
      </c>
      <c r="E17" s="5">
        <f t="shared" si="0"/>
        <v>1940000</v>
      </c>
      <c r="G17" s="5"/>
      <c r="H17" s="5"/>
    </row>
    <row r="18" spans="1:8" x14ac:dyDescent="0.25">
      <c r="A18" t="s">
        <v>3</v>
      </c>
      <c r="B18" t="s">
        <v>10</v>
      </c>
      <c r="C18" s="5">
        <v>2310000</v>
      </c>
      <c r="D18" s="5">
        <v>150000</v>
      </c>
      <c r="E18" s="5">
        <f t="shared" si="0"/>
        <v>2160000</v>
      </c>
      <c r="G18" s="5"/>
      <c r="H18" s="5"/>
    </row>
    <row r="19" spans="1:8" x14ac:dyDescent="0.25">
      <c r="A19" t="s">
        <v>4</v>
      </c>
      <c r="B19" t="s">
        <v>10</v>
      </c>
      <c r="C19" s="5">
        <v>1440000</v>
      </c>
      <c r="D19" s="5">
        <v>160000</v>
      </c>
      <c r="E19" s="5">
        <f t="shared" si="0"/>
        <v>1280000</v>
      </c>
      <c r="G19" s="5"/>
      <c r="H19" s="5"/>
    </row>
    <row r="20" spans="1:8" x14ac:dyDescent="0.25">
      <c r="A20" t="s">
        <v>5</v>
      </c>
      <c r="B20" t="s">
        <v>10</v>
      </c>
      <c r="C20" s="5">
        <v>900000</v>
      </c>
      <c r="D20" s="5">
        <v>100000</v>
      </c>
      <c r="E20" s="5">
        <f t="shared" si="0"/>
        <v>800000</v>
      </c>
      <c r="G20" s="5"/>
      <c r="H20" s="5"/>
    </row>
    <row r="21" spans="1:8" x14ac:dyDescent="0.25">
      <c r="A21" t="s">
        <v>6</v>
      </c>
      <c r="B21" t="s">
        <v>10</v>
      </c>
      <c r="C21" s="5">
        <v>955000</v>
      </c>
      <c r="D21" s="5">
        <v>115000</v>
      </c>
      <c r="E21" s="5">
        <f t="shared" si="0"/>
        <v>840000</v>
      </c>
      <c r="G21" s="5"/>
      <c r="H21" s="5"/>
    </row>
    <row r="22" spans="1:8" x14ac:dyDescent="0.25">
      <c r="A22" t="s">
        <v>2</v>
      </c>
      <c r="B22" t="s">
        <v>11</v>
      </c>
      <c r="C22" s="5">
        <v>1940000</v>
      </c>
      <c r="D22" s="5">
        <v>280000</v>
      </c>
      <c r="E22" s="5">
        <f t="shared" si="0"/>
        <v>1660000</v>
      </c>
      <c r="G22" s="5"/>
      <c r="H22" s="5"/>
    </row>
    <row r="23" spans="1:8" x14ac:dyDescent="0.25">
      <c r="A23" t="s">
        <v>3</v>
      </c>
      <c r="B23" t="s">
        <v>11</v>
      </c>
      <c r="C23" s="5">
        <v>2160000</v>
      </c>
      <c r="D23" s="5">
        <v>150000</v>
      </c>
      <c r="E23" s="5">
        <f t="shared" si="0"/>
        <v>2010000</v>
      </c>
      <c r="G23" s="5"/>
      <c r="H23" s="5"/>
    </row>
    <row r="24" spans="1:8" x14ac:dyDescent="0.25">
      <c r="A24" t="s">
        <v>4</v>
      </c>
      <c r="B24" t="s">
        <v>11</v>
      </c>
      <c r="C24" s="5">
        <v>1280000</v>
      </c>
      <c r="D24" s="5">
        <v>160000</v>
      </c>
      <c r="E24" s="5">
        <f t="shared" si="0"/>
        <v>1120000</v>
      </c>
      <c r="G24" s="5"/>
      <c r="H24" s="5"/>
    </row>
    <row r="25" spans="1:8" x14ac:dyDescent="0.25">
      <c r="A25" t="s">
        <v>5</v>
      </c>
      <c r="B25" t="s">
        <v>11</v>
      </c>
      <c r="C25" s="5">
        <v>800000</v>
      </c>
      <c r="D25" s="5">
        <v>100000</v>
      </c>
      <c r="E25" s="5">
        <f t="shared" si="0"/>
        <v>700000</v>
      </c>
      <c r="G25" s="5"/>
      <c r="H25" s="5"/>
    </row>
    <row r="26" spans="1:8" x14ac:dyDescent="0.25">
      <c r="A26" t="s">
        <v>6</v>
      </c>
      <c r="B26" t="s">
        <v>11</v>
      </c>
      <c r="C26" s="5">
        <v>840000</v>
      </c>
      <c r="D26" s="5">
        <v>115000</v>
      </c>
      <c r="E26" s="5">
        <f t="shared" si="0"/>
        <v>725000</v>
      </c>
      <c r="G26" s="5"/>
      <c r="H26" s="5"/>
    </row>
    <row r="27" spans="1:8" x14ac:dyDescent="0.25">
      <c r="A27" t="s">
        <v>2</v>
      </c>
      <c r="B27" t="s">
        <v>12</v>
      </c>
      <c r="C27" s="5">
        <v>1660000</v>
      </c>
      <c r="D27" s="5">
        <v>250000</v>
      </c>
      <c r="E27" s="5">
        <f t="shared" si="0"/>
        <v>1410000</v>
      </c>
      <c r="G27" s="5"/>
      <c r="H27" s="5"/>
    </row>
    <row r="28" spans="1:8" x14ac:dyDescent="0.25">
      <c r="A28" t="s">
        <v>3</v>
      </c>
      <c r="B28" t="s">
        <v>12</v>
      </c>
      <c r="C28" s="5">
        <v>2010000</v>
      </c>
      <c r="D28" s="5">
        <v>800000</v>
      </c>
      <c r="E28" s="5">
        <f t="shared" si="0"/>
        <v>1210000</v>
      </c>
      <c r="G28" s="5"/>
      <c r="H28" s="5"/>
    </row>
    <row r="29" spans="1:8" x14ac:dyDescent="0.25">
      <c r="A29" t="s">
        <v>4</v>
      </c>
      <c r="B29" t="s">
        <v>12</v>
      </c>
      <c r="C29" s="5">
        <v>1120000</v>
      </c>
      <c r="D29" s="5">
        <v>160000</v>
      </c>
      <c r="E29" s="5">
        <f t="shared" si="0"/>
        <v>960000</v>
      </c>
      <c r="G29" s="5"/>
      <c r="H29" s="5"/>
    </row>
    <row r="30" spans="1:8" x14ac:dyDescent="0.25">
      <c r="A30" t="s">
        <v>5</v>
      </c>
      <c r="B30" t="s">
        <v>12</v>
      </c>
      <c r="C30" s="5">
        <v>700000</v>
      </c>
      <c r="D30" s="5">
        <v>100000</v>
      </c>
      <c r="E30" s="5">
        <f t="shared" si="0"/>
        <v>600000</v>
      </c>
      <c r="G30" s="5"/>
      <c r="H30" s="5"/>
    </row>
    <row r="31" spans="1:8" x14ac:dyDescent="0.25">
      <c r="A31" t="s">
        <v>6</v>
      </c>
      <c r="B31" t="s">
        <v>12</v>
      </c>
      <c r="C31" s="5">
        <v>725000</v>
      </c>
      <c r="D31" s="5">
        <v>115000</v>
      </c>
      <c r="E31" s="5">
        <f t="shared" si="0"/>
        <v>610000</v>
      </c>
      <c r="G31" s="5"/>
      <c r="H31" s="5"/>
    </row>
  </sheetData>
  <conditionalFormatting sqref="A12:A16">
    <cfRule type="duplicateValues" dxfId="5" priority="6"/>
  </conditionalFormatting>
  <conditionalFormatting sqref="A17:A21">
    <cfRule type="duplicateValues" dxfId="4" priority="5"/>
  </conditionalFormatting>
  <conditionalFormatting sqref="A22:A26">
    <cfRule type="duplicateValues" dxfId="3" priority="4"/>
  </conditionalFormatting>
  <conditionalFormatting sqref="A27:A31">
    <cfRule type="duplicateValues" dxfId="2" priority="3"/>
  </conditionalFormatting>
  <conditionalFormatting sqref="A32:A36">
    <cfRule type="duplicateValues" dxfId="1" priority="2"/>
  </conditionalFormatting>
  <conditionalFormatting sqref="A37:A41">
    <cfRule type="duplicateValues" dxfId="0" priority="1"/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5 U o i T s 0 V I H K m A A A A + A A A A B I A H A B D b 2 5 m a W c v U G F j a 2 F n Z S 5 4 b W w g o h g A K K A U A A A A A A A A A A A A A A A A A A A A A A A A A A A A h Y 8 x D o I w G E a v Q r r T 1 i q G k J 8 y s E o 0 M T G u T a n Q C M X Q Y r m b g 0 f y C p I o 6 u b 4 v b z h f Y / b H b K x b Y K r 6 q 3 u T I o W m K J A G d m V 2 l Q p G t w p j F H G Y S f k W V Q q m G R j k 9 G W K a q d u y S E e O + x X + K u r w i j d E G O x W Y v a 9 U K 9 J H 1 f z n U x j p h p E I c D q 8 Y z v B 6 h S M W R z i K G Z A Z Q 6 H N V 2 F T M a Z A f i D k Q + O G X n F l w 3 w L Z J 5 A 3 i / 4 E 1 B L A w Q U A A I A C A D l S i J O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5 U o i T i i K R 7 g O A A A A E Q A A A B M A H A B G b 3 J t d W x h c y 9 T Z W N 0 a W 9 u M S 5 t I K I Y A C i g F A A A A A A A A A A A A A A A A A A A A A A A A A A A A C t O T S 7 J z M 9 T C I b Q h t Y A U E s B A i 0 A F A A C A A g A 5 U o i T s 0 V I H K m A A A A + A A A A B I A A A A A A A A A A A A A A A A A A A A A A E N v b m Z p Z y 9 Q Y W N r Y W d l L n h t b F B L A Q I t A B Q A A g A I A O V K I k 4 P y u m r p A A A A O k A A A A T A A A A A A A A A A A A A A A A A P I A A A B b Q 2 9 u d G V u d F 9 U e X B l c 1 0 u e G 1 s U E s B A i 0 A F A A C A A g A 5 U o i T i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I A f y 2 n a e 3 Z P h K N K F 0 R u A J k A A A A A A g A A A A A A E G Y A A A A B A A A g A A A A U k r 4 i P Z V e N g O W m B A q 9 G 3 g X y Z s 4 C 1 m D a c R 4 6 K e v N B 6 v I A A A A A D o A A A A A C A A A g A A A A m 8 p Q 8 U G U r 2 B n R z L / y a M t G Z r 6 r j 8 4 h y W F M u U 3 F O x S W g x Q A A A A 9 d h T l v p q y A t / 3 3 H g O Y T s 1 c I i x A T 8 3 S i H j 9 O A w p T a o 3 f v S / a w v J f 7 m f 6 q O k 3 t r 8 x x v l g 4 / N x x r n n V 7 d l a 8 3 z x u t c E U u C J M w 5 x w K 7 H E F c r H n p A A A A A s B H o + 4 i T g U x E R p b + w 5 + 3 p L n F q D p V h n P l j / p m H 1 8 g M R U k d 9 D T H q e 2 0 2 q B x F D k Y t o m G L M V M M o f F 3 d s j l Z q / U U s F w = = < / D a t a M a s h u p > 
</file>

<file path=customXml/itemProps1.xml><?xml version="1.0" encoding="utf-8"?>
<ds:datastoreItem xmlns:ds="http://schemas.openxmlformats.org/officeDocument/2006/customXml" ds:itemID="{7F964DB9-1B42-4791-BEED-E006530B1D1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Acuerdos de pago</vt:lpstr>
      <vt:lpstr>Abonos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2018-09-08T16:00:44Z</dcterms:created>
  <dcterms:modified xsi:type="dcterms:W3CDTF">2019-01-02T14:23:25Z</dcterms:modified>
</cp:coreProperties>
</file>