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DE55181C-038C-4C0B-9DE4-BA8D97F8B3BD}" xr6:coauthVersionLast="43" xr6:coauthVersionMax="43" xr10:uidLastSave="{AA18D7B6-68B3-4A5E-AE21-867A9CDBAE76}"/>
  <bookViews>
    <workbookView xWindow="-120" yWindow="-120" windowWidth="19440" windowHeight="11040" xr2:uid="{8057E5C5-966D-4658-9814-552D56A045AA}"/>
  </bookViews>
  <sheets>
    <sheet name="Hoja1" sheetId="1" r:id="rId1"/>
    <sheet name="Hoja2" sheetId="2" r:id="rId2"/>
  </sheets>
  <definedNames>
    <definedName name="_xlnm._FilterDatabase" localSheetId="1" hidden="1">Hoja2!$A$1:$F$19</definedName>
    <definedName name="_xlnm.Criteria" localSheetId="1">Hoja2!$H$4:$J$7</definedName>
    <definedName name="Rango_de_Criterios_1">Hoja2!$H$4:$J$7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3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M15" i="1" l="1"/>
  <c r="M16" i="1"/>
  <c r="K15" i="1"/>
  <c r="K16" i="1"/>
  <c r="M14" i="1"/>
  <c r="K14" i="1"/>
</calcChain>
</file>

<file path=xl/sharedStrings.xml><?xml version="1.0" encoding="utf-8"?>
<sst xmlns="http://schemas.openxmlformats.org/spreadsheetml/2006/main" count="108" uniqueCount="41">
  <si>
    <t>ESTUDIANTE</t>
  </si>
  <si>
    <t>EMPRESA</t>
  </si>
  <si>
    <t>Estud 1</t>
  </si>
  <si>
    <t>Empresa1</t>
  </si>
  <si>
    <t>Estud 2</t>
  </si>
  <si>
    <t>Estud 3</t>
  </si>
  <si>
    <t>Estud 4</t>
  </si>
  <si>
    <t>Estud 5</t>
  </si>
  <si>
    <t>Estud 6</t>
  </si>
  <si>
    <t>Estud 7</t>
  </si>
  <si>
    <t>Empresa2</t>
  </si>
  <si>
    <t>Estud 8</t>
  </si>
  <si>
    <t>Estud 9</t>
  </si>
  <si>
    <t>Estud 10</t>
  </si>
  <si>
    <t>Estud 11</t>
  </si>
  <si>
    <t>Estud 12</t>
  </si>
  <si>
    <t>Estud 13</t>
  </si>
  <si>
    <t>Empresa3</t>
  </si>
  <si>
    <t>Estud 14</t>
  </si>
  <si>
    <t>Estud 15</t>
  </si>
  <si>
    <t>Estud 16</t>
  </si>
  <si>
    <t>Estud 17</t>
  </si>
  <si>
    <t>Estud 18</t>
  </si>
  <si>
    <t>NOTA EVALUACIÓN</t>
  </si>
  <si>
    <t>NIVEL BÁSICO</t>
  </si>
  <si>
    <t>NIVEL MEDIO</t>
  </si>
  <si>
    <t>NIVEL AVANZADO</t>
  </si>
  <si>
    <t>desde…</t>
  </si>
  <si>
    <t>hasta…</t>
  </si>
  <si>
    <t>BÁSICO</t>
  </si>
  <si>
    <t>MEDIO</t>
  </si>
  <si>
    <t>AVANZADO</t>
  </si>
  <si>
    <t>B13=$H$14</t>
  </si>
  <si>
    <t>C13&gt;=$I$14</t>
  </si>
  <si>
    <t>C13&lt;=$J$14</t>
  </si>
  <si>
    <t>B13=$H$15</t>
  </si>
  <si>
    <t>C13&gt;=$I$15</t>
  </si>
  <si>
    <t>C13&lt;=$J$15</t>
  </si>
  <si>
    <t>B13=$H$16</t>
  </si>
  <si>
    <t>C13&gt;=$I$16</t>
  </si>
  <si>
    <t>C13&lt;=$J$16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</si>
</sst>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\ #,##0;\-[$$-240A]\ #,##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10" fontId="0" fillId="0" borderId="0" xfId="0" applyNumberFormat="1" applyAlignment="1">
      <alignment horizontal="center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5" fontId="0" fillId="0" borderId="0" xfId="0" applyNumberFormat="1" applyAlignment="1">
      <alignment horizontal="center"/>
    </xf>
    <xf numFmtId="0" fontId="0" fillId="7" borderId="0" xfId="0" applyFill="1"/>
    <xf numFmtId="0" fontId="0" fillId="6" borderId="0" xfId="0" applyFill="1"/>
    <xf numFmtId="0" fontId="0" fillId="9" borderId="0" xfId="0" applyFill="1"/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2" fillId="8" borderId="0" xfId="0" applyFont="1" applyFill="1"/>
    <xf numFmtId="0" fontId="2" fillId="10" borderId="0" xfId="0" applyFont="1" applyFill="1"/>
    <xf numFmtId="0" fontId="2" fillId="4" borderId="0" xfId="0" applyFont="1" applyFill="1"/>
    <xf numFmtId="0" fontId="0" fillId="11" borderId="0" xfId="0" applyFill="1"/>
    <xf numFmtId="165" fontId="0" fillId="0" borderId="0" xfId="1" applyNumberFormat="1" applyFont="1" applyAlignment="1">
      <alignment horizontal="center"/>
    </xf>
    <xf numFmtId="0" fontId="2" fillId="12" borderId="1" xfId="0" applyFont="1" applyFill="1" applyBorder="1"/>
    <xf numFmtId="0" fontId="2" fillId="12" borderId="2" xfId="0" applyFont="1" applyFill="1" applyBorder="1"/>
    <xf numFmtId="0" fontId="2" fillId="12" borderId="3" xfId="0" applyFont="1" applyFill="1" applyBorder="1"/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quotePrefix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762000"/>
          <a:ext cx="79248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Basado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en las explicaciones del video, desarrolle las siguientes actividades:</a:t>
          </a:r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1- Usando </a:t>
          </a:r>
          <a:r>
            <a:rPr lang="es-CO" sz="1100" b="0" u="sng" baseline="0">
              <a:solidFill>
                <a:schemeClr val="tx1">
                  <a:lumMod val="65000"/>
                  <a:lumOff val="35000"/>
                </a:schemeClr>
              </a:solidFill>
            </a:rPr>
            <a:t>sólo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las funciones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Y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formule las columnas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D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E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para que devuelvan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VERDADERO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si la nota de la columna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NOTA EVALUACIÓN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está en el correspondiente rango de valores definido por cada empresa en la matriz de datos de las columnas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Compare los resultados con los de la imagen de la parte inferior.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2- Ejecute el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FILTRO AVANZADO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en la tabla de datos 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Hoja2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llamada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Tabla1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usando el rango llamado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Rango_de_Criterios_1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Rango de criterios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Analice los resultados para responder las preguntas de la evaluación.</a:t>
          </a: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657225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1781175" y="0"/>
          <a:ext cx="44005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Avanzado I - Informes Comparativos</a:t>
          </a:r>
        </a:p>
        <a:p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Más sobre condicionales anidados, funciones </a:t>
          </a:r>
          <a:r>
            <a:rPr lang="es-CO" sz="1400" b="1" u="sng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lang="es-CO" sz="1400" b="1" u="sng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 y su aplicación en los </a:t>
          </a:r>
          <a:r>
            <a:rPr lang="es-CO" sz="1400" b="1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FILTROS AVANZADOS</a:t>
          </a:r>
          <a:r>
            <a:rPr lang="es-CO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4</xdr:col>
      <xdr:colOff>276225</xdr:colOff>
      <xdr:row>20</xdr:row>
      <xdr:rowOff>152400</xdr:rowOff>
    </xdr:from>
    <xdr:to>
      <xdr:col>7</xdr:col>
      <xdr:colOff>370782</xdr:colOff>
      <xdr:row>41</xdr:row>
      <xdr:rowOff>85271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940FA886-D0C0-46D5-BFA8-BBF5EDA339B5}"/>
            </a:ext>
          </a:extLst>
        </xdr:cNvPr>
        <xdr:cNvGrpSpPr/>
      </xdr:nvGrpSpPr>
      <xdr:grpSpPr>
        <a:xfrm>
          <a:off x="4114800" y="3962400"/>
          <a:ext cx="2542482" cy="3933371"/>
          <a:chOff x="4733925" y="3543300"/>
          <a:chExt cx="2542482" cy="393337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B7EC456-0BA7-43C7-8556-7639A74B491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4131"/>
          <a:stretch/>
        </xdr:blipFill>
        <xdr:spPr>
          <a:xfrm>
            <a:off x="4733925" y="3848100"/>
            <a:ext cx="2542482" cy="3628571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B27C7D2-A31E-4061-995D-E7123D5DD2BB}"/>
              </a:ext>
            </a:extLst>
          </xdr:cNvPr>
          <xdr:cNvSpPr txBox="1"/>
        </xdr:nvSpPr>
        <xdr:spPr>
          <a:xfrm>
            <a:off x="5162550" y="3543300"/>
            <a:ext cx="16097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/>
              <a:t>Imagen de resultados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0</xdr:row>
      <xdr:rowOff>161925</xdr:rowOff>
    </xdr:from>
    <xdr:to>
      <xdr:col>9</xdr:col>
      <xdr:colOff>657225</xdr:colOff>
      <xdr:row>2</xdr:row>
      <xdr:rowOff>88625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B2940476-3FAD-4267-BB0B-75EDCCEB337F}"/>
            </a:ext>
          </a:extLst>
        </xdr:cNvPr>
        <xdr:cNvSpPr/>
      </xdr:nvSpPr>
      <xdr:spPr>
        <a:xfrm>
          <a:off x="7200900" y="161925"/>
          <a:ext cx="1562100" cy="307700"/>
        </a:xfrm>
        <a:prstGeom prst="wedgeRectCallout">
          <a:avLst>
            <a:gd name="adj1" fmla="val -15948"/>
            <a:gd name="adj2" fmla="val 801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Rango_de_Criterios_1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C031F-B19B-482C-90DA-3E8C76736F2A}" name="Tabla1" displayName="Tabla1" ref="A1:F19" totalsRowShown="0">
  <tableColumns count="6">
    <tableColumn id="1" xr3:uid="{E9DED73A-7483-4478-B63C-E9277A6F558B}" name="ESTUDIANTE"/>
    <tableColumn id="2" xr3:uid="{13B6A3D5-ED00-41CB-9676-708D914B2A80}" name="EMPRESA"/>
    <tableColumn id="3" xr3:uid="{6633F6FD-F8DF-408C-8A7C-DFC2577710D6}" name="NOTA EVALUACIÓN" dataDxfId="0" dataCellStyle="Porcentaje"/>
    <tableColumn id="4" xr3:uid="{FD9617AB-E3CF-416C-BC7B-773F893269A7}" name="BÁSICO"/>
    <tableColumn id="5" xr3:uid="{CBFB3BE5-DF27-475A-9D2D-1E2BD304E3B6}" name="MEDIO"/>
    <tableColumn id="6" xr3:uid="{6C578555-43A8-4F6F-9B08-B63BECFF118B}" name="AVANZ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N30"/>
  <sheetViews>
    <sheetView tabSelected="1" workbookViewId="0">
      <selection activeCell="E2" sqref="E2"/>
    </sheetView>
  </sheetViews>
  <sheetFormatPr baseColWidth="10" defaultRowHeight="15" x14ac:dyDescent="0.25"/>
  <cols>
    <col min="1" max="1" width="13" customWidth="1"/>
    <col min="2" max="2" width="13.7109375" bestFit="1" customWidth="1"/>
    <col min="3" max="3" width="18.28515625" bestFit="1" customWidth="1"/>
    <col min="4" max="4" width="12.5703125" customWidth="1"/>
    <col min="5" max="5" width="12.7109375" customWidth="1"/>
    <col min="6" max="6" width="12.5703125" customWidth="1"/>
    <col min="9" max="9" width="13.140625" bestFit="1" customWidth="1"/>
    <col min="10" max="10" width="15.5703125" bestFit="1" customWidth="1"/>
    <col min="11" max="11" width="17" bestFit="1" customWidth="1"/>
  </cols>
  <sheetData>
    <row r="1" spans="1:14" s="18" customFormat="1" x14ac:dyDescent="0.25"/>
    <row r="2" spans="1:14" s="18" customFormat="1" x14ac:dyDescent="0.25"/>
    <row r="3" spans="1:14" s="18" customFormat="1" x14ac:dyDescent="0.25"/>
    <row r="4" spans="1:14" s="18" customFormat="1" x14ac:dyDescent="0.25"/>
    <row r="5" spans="1:14" s="18" customFormat="1" x14ac:dyDescent="0.25"/>
    <row r="6" spans="1:14" s="18" customFormat="1" x14ac:dyDescent="0.25"/>
    <row r="7" spans="1:14" s="18" customFormat="1" x14ac:dyDescent="0.25"/>
    <row r="8" spans="1:14" s="18" customFormat="1" x14ac:dyDescent="0.25"/>
    <row r="12" spans="1:14" x14ac:dyDescent="0.25">
      <c r="A12" s="3" t="s">
        <v>0</v>
      </c>
      <c r="B12" s="3" t="s">
        <v>1</v>
      </c>
      <c r="C12" s="3" t="s">
        <v>23</v>
      </c>
      <c r="D12" s="15" t="s">
        <v>29</v>
      </c>
      <c r="E12" s="16" t="s">
        <v>30</v>
      </c>
      <c r="F12" s="17" t="s">
        <v>31</v>
      </c>
      <c r="I12" s="30" t="s">
        <v>24</v>
      </c>
      <c r="J12" s="30"/>
      <c r="K12" s="31" t="s">
        <v>25</v>
      </c>
      <c r="L12" s="31"/>
      <c r="M12" s="32" t="s">
        <v>26</v>
      </c>
      <c r="N12" s="32"/>
    </row>
    <row r="13" spans="1:14" x14ac:dyDescent="0.25">
      <c r="A13" t="s">
        <v>2</v>
      </c>
      <c r="B13" s="4" t="s">
        <v>3</v>
      </c>
      <c r="C13" s="7">
        <v>0.47499999999999998</v>
      </c>
      <c r="D13" s="9" t="b">
        <f>OR(AND($B13=$H$14,C13&gt;=$I$14,C13&lt;=$J$14),AND($B13=$H$15,C13&gt;=$I$15,C13&lt;=$J$15),AND($B13=$H$16,C13&gt;=$I$16,C13&lt;=$J$16))</f>
        <v>1</v>
      </c>
      <c r="E13" s="10" t="b">
        <f>OR(AND($B13=$H$14,$C13&gt;=$K$14,$C13&lt;=$L$14),AND($B13=$H$15,$C13&gt;=$K$15,$C13&lt;=$L$15),AND($B13=$H$16,$C13&gt;=$K$16,$C13&lt;=$L$16))</f>
        <v>0</v>
      </c>
      <c r="F13" s="8" t="b">
        <f>OR(AND($B13=$H$14,$C13&gt;=$M$14,$C13&lt;=$N$14),AND($B13=$H$15,$C13&gt;=$M$15,$C13&lt;=$N$15),AND($B13=$H$16,$C13&gt;=$M$16,$C13&lt;=$N$16))</f>
        <v>0</v>
      </c>
      <c r="I13" s="11" t="s">
        <v>27</v>
      </c>
      <c r="J13" s="11" t="s">
        <v>28</v>
      </c>
      <c r="K13" s="12" t="s">
        <v>27</v>
      </c>
      <c r="L13" s="12" t="s">
        <v>28</v>
      </c>
      <c r="M13" s="13" t="s">
        <v>27</v>
      </c>
      <c r="N13" s="13" t="s">
        <v>28</v>
      </c>
    </row>
    <row r="14" spans="1:14" x14ac:dyDescent="0.25">
      <c r="A14" t="s">
        <v>4</v>
      </c>
      <c r="B14" s="4" t="s">
        <v>3</v>
      </c>
      <c r="C14" s="7">
        <v>0.56799999999999995</v>
      </c>
      <c r="D14" s="9" t="b">
        <f t="shared" ref="D14:D30" si="0">OR(AND(B14=$H$14,C14&gt;=$I$14,C14&lt;=$J$14),AND(B14=$H$15,C14&gt;=$I$15,C14&lt;=$J$15),AND(B14=$H$16,C14&gt;=$I$16,C14&lt;=$J$16))</f>
        <v>0</v>
      </c>
      <c r="E14" s="10" t="b">
        <f t="shared" ref="E14:E30" si="1">OR(AND($B14=$H$14,C14&gt;=$K$14,C14&lt;=$L$14),AND($B14=$H$15,C14&gt;=$K$15,C14&lt;=$L$15),AND($B14=$H$16,C14&gt;=$K$16,C14&lt;=$L$16))</f>
        <v>1</v>
      </c>
      <c r="F14" s="8" t="b">
        <f t="shared" ref="F14:F30" si="2">OR(AND($B14=$H$14,$C14&gt;=$M$14,$C14&lt;=$N$14),AND($B14=$H$15,$C14&gt;=$M$15,$C14&lt;=$N$15),AND($B14=$H$16,$C14&gt;=$M$16,$C14&lt;=$N$16))</f>
        <v>0</v>
      </c>
      <c r="H14" s="4" t="s">
        <v>3</v>
      </c>
      <c r="I14" s="7">
        <v>0</v>
      </c>
      <c r="J14" s="14">
        <v>0.5</v>
      </c>
      <c r="K14" s="7">
        <f>J14+0.1%</f>
        <v>0.501</v>
      </c>
      <c r="L14" s="14">
        <v>0.7</v>
      </c>
      <c r="M14" s="7">
        <f>L14+0.1%</f>
        <v>0.70099999999999996</v>
      </c>
      <c r="N14" s="7">
        <v>1</v>
      </c>
    </row>
    <row r="15" spans="1:14" x14ac:dyDescent="0.25">
      <c r="A15" t="s">
        <v>5</v>
      </c>
      <c r="B15" s="4" t="s">
        <v>3</v>
      </c>
      <c r="C15" s="7">
        <v>0.871</v>
      </c>
      <c r="D15" s="9" t="b">
        <f t="shared" si="0"/>
        <v>0</v>
      </c>
      <c r="E15" s="10" t="b">
        <f t="shared" si="1"/>
        <v>0</v>
      </c>
      <c r="F15" s="8" t="b">
        <f t="shared" si="2"/>
        <v>1</v>
      </c>
      <c r="H15" s="5" t="s">
        <v>10</v>
      </c>
      <c r="I15" s="7">
        <v>0</v>
      </c>
      <c r="J15" s="14">
        <v>0.6</v>
      </c>
      <c r="K15" s="7">
        <f t="shared" ref="K15:K16" si="3">J15+0.1%</f>
        <v>0.60099999999999998</v>
      </c>
      <c r="L15" s="14">
        <v>0.8</v>
      </c>
      <c r="M15" s="7">
        <f t="shared" ref="M15:M16" si="4">L15+0.1%</f>
        <v>0.80100000000000005</v>
      </c>
      <c r="N15" s="7">
        <v>1</v>
      </c>
    </row>
    <row r="16" spans="1:14" x14ac:dyDescent="0.25">
      <c r="A16" t="s">
        <v>6</v>
      </c>
      <c r="B16" s="4" t="s">
        <v>3</v>
      </c>
      <c r="C16" s="7">
        <v>0.45200000000000001</v>
      </c>
      <c r="D16" s="9" t="b">
        <f t="shared" si="0"/>
        <v>1</v>
      </c>
      <c r="E16" s="10" t="b">
        <f t="shared" si="1"/>
        <v>0</v>
      </c>
      <c r="F16" s="8" t="b">
        <f t="shared" si="2"/>
        <v>0</v>
      </c>
      <c r="H16" s="6" t="s">
        <v>17</v>
      </c>
      <c r="I16" s="7">
        <v>0</v>
      </c>
      <c r="J16" s="14">
        <v>0.7</v>
      </c>
      <c r="K16" s="7">
        <f t="shared" si="3"/>
        <v>0.70099999999999996</v>
      </c>
      <c r="L16" s="14">
        <v>0.85</v>
      </c>
      <c r="M16" s="7">
        <f t="shared" si="4"/>
        <v>0.85099999999999998</v>
      </c>
      <c r="N16" s="7">
        <v>1</v>
      </c>
    </row>
    <row r="17" spans="1:11" x14ac:dyDescent="0.25">
      <c r="A17" t="s">
        <v>7</v>
      </c>
      <c r="B17" s="4" t="s">
        <v>3</v>
      </c>
      <c r="C17" s="7">
        <v>0.66400000000000003</v>
      </c>
      <c r="D17" s="9" t="b">
        <f t="shared" si="0"/>
        <v>0</v>
      </c>
      <c r="E17" s="10" t="b">
        <f t="shared" si="1"/>
        <v>1</v>
      </c>
      <c r="F17" s="8" t="b">
        <f t="shared" si="2"/>
        <v>0</v>
      </c>
      <c r="H17" s="1"/>
      <c r="I17" s="1"/>
      <c r="J17" s="2"/>
    </row>
    <row r="18" spans="1:11" x14ac:dyDescent="0.25">
      <c r="A18" t="s">
        <v>8</v>
      </c>
      <c r="B18" s="4" t="s">
        <v>3</v>
      </c>
      <c r="C18" s="7">
        <v>0.35699999999999998</v>
      </c>
      <c r="D18" s="9" t="b">
        <f t="shared" si="0"/>
        <v>1</v>
      </c>
      <c r="E18" s="10" t="b">
        <f t="shared" si="1"/>
        <v>0</v>
      </c>
      <c r="F18" s="8" t="b">
        <f t="shared" si="2"/>
        <v>0</v>
      </c>
      <c r="H18" s="1"/>
      <c r="I18" s="1"/>
      <c r="J18" s="2"/>
    </row>
    <row r="19" spans="1:11" x14ac:dyDescent="0.25">
      <c r="A19" t="s">
        <v>9</v>
      </c>
      <c r="B19" s="5" t="s">
        <v>10</v>
      </c>
      <c r="C19" s="7">
        <v>0.752</v>
      </c>
      <c r="D19" s="9" t="b">
        <f t="shared" si="0"/>
        <v>0</v>
      </c>
      <c r="E19" s="10" t="b">
        <f t="shared" si="1"/>
        <v>1</v>
      </c>
      <c r="F19" s="8" t="b">
        <f t="shared" si="2"/>
        <v>0</v>
      </c>
    </row>
    <row r="20" spans="1:11" x14ac:dyDescent="0.25">
      <c r="A20" t="s">
        <v>11</v>
      </c>
      <c r="B20" s="5" t="s">
        <v>10</v>
      </c>
      <c r="C20" s="7">
        <v>0.64800000000000002</v>
      </c>
      <c r="D20" s="9" t="b">
        <f t="shared" si="0"/>
        <v>0</v>
      </c>
      <c r="E20" s="10" t="b">
        <f t="shared" si="1"/>
        <v>1</v>
      </c>
      <c r="F20" s="8" t="b">
        <f t="shared" si="2"/>
        <v>0</v>
      </c>
      <c r="I20" s="29" t="s">
        <v>32</v>
      </c>
      <c r="J20" s="29" t="s">
        <v>33</v>
      </c>
      <c r="K20" s="29" t="s">
        <v>34</v>
      </c>
    </row>
    <row r="21" spans="1:11" x14ac:dyDescent="0.25">
      <c r="A21" t="s">
        <v>12</v>
      </c>
      <c r="B21" s="5" t="s">
        <v>10</v>
      </c>
      <c r="C21" s="7">
        <v>0.78600000000000003</v>
      </c>
      <c r="D21" s="9" t="b">
        <f t="shared" si="0"/>
        <v>0</v>
      </c>
      <c r="E21" s="10" t="b">
        <f t="shared" si="1"/>
        <v>1</v>
      </c>
      <c r="F21" s="8" t="b">
        <f t="shared" si="2"/>
        <v>0</v>
      </c>
      <c r="I21" s="29" t="s">
        <v>35</v>
      </c>
      <c r="J21" s="29" t="s">
        <v>36</v>
      </c>
      <c r="K21" s="29" t="s">
        <v>37</v>
      </c>
    </row>
    <row r="22" spans="1:11" x14ac:dyDescent="0.25">
      <c r="A22" t="s">
        <v>13</v>
      </c>
      <c r="B22" s="5" t="s">
        <v>10</v>
      </c>
      <c r="C22" s="7">
        <v>0.81699999999999995</v>
      </c>
      <c r="D22" s="9" t="b">
        <f t="shared" si="0"/>
        <v>0</v>
      </c>
      <c r="E22" s="10" t="b">
        <f t="shared" si="1"/>
        <v>0</v>
      </c>
      <c r="F22" s="8" t="b">
        <f t="shared" si="2"/>
        <v>1</v>
      </c>
      <c r="I22" s="29" t="s">
        <v>38</v>
      </c>
      <c r="J22" s="29" t="s">
        <v>39</v>
      </c>
      <c r="K22" s="29" t="s">
        <v>40</v>
      </c>
    </row>
    <row r="23" spans="1:11" x14ac:dyDescent="0.25">
      <c r="A23" t="s">
        <v>14</v>
      </c>
      <c r="B23" s="5" t="s">
        <v>10</v>
      </c>
      <c r="C23" s="7">
        <v>0.93500000000000005</v>
      </c>
      <c r="D23" s="9" t="b">
        <f t="shared" si="0"/>
        <v>0</v>
      </c>
      <c r="E23" s="10" t="b">
        <f t="shared" si="1"/>
        <v>0</v>
      </c>
      <c r="F23" s="8" t="b">
        <f t="shared" si="2"/>
        <v>1</v>
      </c>
    </row>
    <row r="24" spans="1:11" x14ac:dyDescent="0.25">
      <c r="A24" t="s">
        <v>15</v>
      </c>
      <c r="B24" s="5" t="s">
        <v>10</v>
      </c>
      <c r="C24" s="7">
        <v>0.58899999999999997</v>
      </c>
      <c r="D24" s="9" t="b">
        <f t="shared" si="0"/>
        <v>1</v>
      </c>
      <c r="E24" s="10" t="b">
        <f t="shared" si="1"/>
        <v>0</v>
      </c>
      <c r="F24" s="8" t="b">
        <f t="shared" si="2"/>
        <v>0</v>
      </c>
    </row>
    <row r="25" spans="1:11" x14ac:dyDescent="0.25">
      <c r="A25" t="s">
        <v>16</v>
      </c>
      <c r="B25" s="6" t="s">
        <v>17</v>
      </c>
      <c r="C25" s="7">
        <v>0.67900000000000005</v>
      </c>
      <c r="D25" s="9" t="b">
        <f t="shared" si="0"/>
        <v>1</v>
      </c>
      <c r="E25" s="10" t="b">
        <f t="shared" si="1"/>
        <v>0</v>
      </c>
      <c r="F25" s="8" t="b">
        <f t="shared" si="2"/>
        <v>0</v>
      </c>
    </row>
    <row r="26" spans="1:11" x14ac:dyDescent="0.25">
      <c r="A26" t="s">
        <v>18</v>
      </c>
      <c r="B26" s="6" t="s">
        <v>17</v>
      </c>
      <c r="C26" s="7">
        <v>0.45200000000000001</v>
      </c>
      <c r="D26" s="9" t="b">
        <f t="shared" si="0"/>
        <v>1</v>
      </c>
      <c r="E26" s="10" t="b">
        <f t="shared" si="1"/>
        <v>0</v>
      </c>
      <c r="F26" s="8" t="b">
        <f t="shared" si="2"/>
        <v>0</v>
      </c>
    </row>
    <row r="27" spans="1:11" x14ac:dyDescent="0.25">
      <c r="A27" t="s">
        <v>19</v>
      </c>
      <c r="B27" s="6" t="s">
        <v>17</v>
      </c>
      <c r="C27" s="7">
        <v>0.59399999999999997</v>
      </c>
      <c r="D27" s="9" t="b">
        <f t="shared" si="0"/>
        <v>1</v>
      </c>
      <c r="E27" s="10" t="b">
        <f t="shared" si="1"/>
        <v>0</v>
      </c>
      <c r="F27" s="8" t="b">
        <f t="shared" si="2"/>
        <v>0</v>
      </c>
    </row>
    <row r="28" spans="1:11" x14ac:dyDescent="0.25">
      <c r="A28" t="s">
        <v>20</v>
      </c>
      <c r="B28" s="6" t="s">
        <v>17</v>
      </c>
      <c r="C28" s="7">
        <v>0.67800000000000005</v>
      </c>
      <c r="D28" s="9" t="b">
        <f t="shared" si="0"/>
        <v>1</v>
      </c>
      <c r="E28" s="10" t="b">
        <f t="shared" si="1"/>
        <v>0</v>
      </c>
      <c r="F28" s="8" t="b">
        <f t="shared" si="2"/>
        <v>0</v>
      </c>
    </row>
    <row r="29" spans="1:11" x14ac:dyDescent="0.25">
      <c r="A29" t="s">
        <v>21</v>
      </c>
      <c r="B29" s="6" t="s">
        <v>17</v>
      </c>
      <c r="C29" s="7">
        <v>0.71799999999999997</v>
      </c>
      <c r="D29" s="9" t="b">
        <f t="shared" si="0"/>
        <v>0</v>
      </c>
      <c r="E29" s="10" t="b">
        <f t="shared" si="1"/>
        <v>1</v>
      </c>
      <c r="F29" s="8" t="b">
        <f t="shared" si="2"/>
        <v>0</v>
      </c>
    </row>
    <row r="30" spans="1:11" x14ac:dyDescent="0.25">
      <c r="A30" t="s">
        <v>22</v>
      </c>
      <c r="B30" s="6" t="s">
        <v>17</v>
      </c>
      <c r="C30" s="7">
        <v>0.64800000000000002</v>
      </c>
      <c r="D30" s="9" t="b">
        <f t="shared" si="0"/>
        <v>1</v>
      </c>
      <c r="E30" s="10" t="b">
        <f t="shared" si="1"/>
        <v>0</v>
      </c>
      <c r="F30" s="8" t="b">
        <f t="shared" si="2"/>
        <v>0</v>
      </c>
    </row>
  </sheetData>
  <mergeCells count="3">
    <mergeCell ref="I12:J12"/>
    <mergeCell ref="K12:L12"/>
    <mergeCell ref="M12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3270-2942-4A2B-B190-4293CECC37EB}">
  <dimension ref="A1:J19"/>
  <sheetViews>
    <sheetView workbookViewId="0"/>
  </sheetViews>
  <sheetFormatPr baseColWidth="10" defaultRowHeight="15" x14ac:dyDescent="0.25"/>
  <cols>
    <col min="1" max="1" width="14.140625" customWidth="1"/>
    <col min="2" max="2" width="11.5703125" customWidth="1"/>
    <col min="3" max="3" width="20.42578125" customWidth="1"/>
    <col min="4" max="4" width="12.42578125" customWidth="1"/>
    <col min="5" max="5" width="13" customWidth="1"/>
    <col min="6" max="6" width="13.42578125" customWidth="1"/>
    <col min="8" max="10" width="12.5703125" customWidth="1"/>
  </cols>
  <sheetData>
    <row r="1" spans="1:10" x14ac:dyDescent="0.25">
      <c r="A1" t="s">
        <v>0</v>
      </c>
      <c r="B1" t="s">
        <v>1</v>
      </c>
      <c r="C1" t="s">
        <v>23</v>
      </c>
      <c r="D1" t="s">
        <v>29</v>
      </c>
      <c r="E1" t="s">
        <v>30</v>
      </c>
      <c r="F1" t="s">
        <v>31</v>
      </c>
    </row>
    <row r="2" spans="1:10" x14ac:dyDescent="0.25">
      <c r="A2" t="s">
        <v>2</v>
      </c>
      <c r="B2" t="s">
        <v>3</v>
      </c>
      <c r="C2" s="19">
        <v>0.47499999999999998</v>
      </c>
      <c r="D2" s="4" t="b">
        <v>1</v>
      </c>
      <c r="E2" s="4" t="b">
        <v>0</v>
      </c>
      <c r="F2" s="4" t="b">
        <v>0</v>
      </c>
    </row>
    <row r="3" spans="1:10" ht="15.75" thickBot="1" x14ac:dyDescent="0.3">
      <c r="A3" t="s">
        <v>4</v>
      </c>
      <c r="B3" t="s">
        <v>3</v>
      </c>
      <c r="C3" s="19">
        <v>0.56799999999999995</v>
      </c>
      <c r="D3" s="4" t="b">
        <v>0</v>
      </c>
      <c r="E3" s="4" t="b">
        <v>1</v>
      </c>
      <c r="F3" s="4" t="b">
        <v>0</v>
      </c>
    </row>
    <row r="4" spans="1:10" x14ac:dyDescent="0.25">
      <c r="A4" t="s">
        <v>5</v>
      </c>
      <c r="B4" t="s">
        <v>3</v>
      </c>
      <c r="C4" s="19">
        <v>0.871</v>
      </c>
      <c r="D4" s="4" t="b">
        <v>0</v>
      </c>
      <c r="E4" s="4" t="b">
        <v>0</v>
      </c>
      <c r="F4" s="4" t="b">
        <v>1</v>
      </c>
      <c r="H4" s="20" t="s">
        <v>29</v>
      </c>
      <c r="I4" s="21" t="s">
        <v>30</v>
      </c>
      <c r="J4" s="22" t="s">
        <v>31</v>
      </c>
    </row>
    <row r="5" spans="1:10" x14ac:dyDescent="0.25">
      <c r="A5" t="s">
        <v>6</v>
      </c>
      <c r="B5" t="s">
        <v>3</v>
      </c>
      <c r="C5" s="19">
        <v>0.45200000000000001</v>
      </c>
      <c r="D5" t="b">
        <v>1</v>
      </c>
      <c r="E5" t="b">
        <v>0</v>
      </c>
      <c r="F5" t="b">
        <v>0</v>
      </c>
      <c r="H5" s="23" t="b">
        <v>1</v>
      </c>
      <c r="I5" s="24"/>
      <c r="J5" s="25"/>
    </row>
    <row r="6" spans="1:10" x14ac:dyDescent="0.25">
      <c r="A6" t="s">
        <v>7</v>
      </c>
      <c r="B6" t="s">
        <v>3</v>
      </c>
      <c r="C6" s="19">
        <v>0.66400000000000003</v>
      </c>
      <c r="D6" t="b">
        <v>0</v>
      </c>
      <c r="E6" t="b">
        <v>1</v>
      </c>
      <c r="F6" t="b">
        <v>0</v>
      </c>
      <c r="H6" s="23"/>
      <c r="I6" s="24" t="b">
        <v>1</v>
      </c>
      <c r="J6" s="25"/>
    </row>
    <row r="7" spans="1:10" ht="15.75" thickBot="1" x14ac:dyDescent="0.3">
      <c r="A7" t="s">
        <v>8</v>
      </c>
      <c r="B7" t="s">
        <v>3</v>
      </c>
      <c r="C7" s="19">
        <v>0.35699999999999998</v>
      </c>
      <c r="D7" t="b">
        <v>1</v>
      </c>
      <c r="E7" t="b">
        <v>0</v>
      </c>
      <c r="F7" t="b">
        <v>0</v>
      </c>
      <c r="H7" s="26"/>
      <c r="I7" s="27"/>
      <c r="J7" s="28" t="b">
        <v>1</v>
      </c>
    </row>
    <row r="8" spans="1:10" x14ac:dyDescent="0.25">
      <c r="A8" t="s">
        <v>9</v>
      </c>
      <c r="B8" t="s">
        <v>10</v>
      </c>
      <c r="C8" s="19">
        <v>0.752</v>
      </c>
      <c r="D8" t="b">
        <v>0</v>
      </c>
      <c r="E8" t="b">
        <v>1</v>
      </c>
      <c r="F8" t="b">
        <v>0</v>
      </c>
    </row>
    <row r="9" spans="1:10" x14ac:dyDescent="0.25">
      <c r="A9" t="s">
        <v>11</v>
      </c>
      <c r="B9" t="s">
        <v>10</v>
      </c>
      <c r="C9" s="19">
        <v>0.64800000000000002</v>
      </c>
      <c r="D9" t="b">
        <v>0</v>
      </c>
      <c r="E9" t="b">
        <v>1</v>
      </c>
      <c r="F9" t="b">
        <v>0</v>
      </c>
    </row>
    <row r="10" spans="1:10" x14ac:dyDescent="0.25">
      <c r="A10" t="s">
        <v>12</v>
      </c>
      <c r="B10" t="s">
        <v>10</v>
      </c>
      <c r="C10" s="19">
        <v>0.78600000000000003</v>
      </c>
      <c r="D10" t="b">
        <v>0</v>
      </c>
      <c r="E10" t="b">
        <v>1</v>
      </c>
      <c r="F10" t="b">
        <v>0</v>
      </c>
    </row>
    <row r="11" spans="1:10" x14ac:dyDescent="0.25">
      <c r="A11" t="s">
        <v>13</v>
      </c>
      <c r="B11" t="s">
        <v>10</v>
      </c>
      <c r="C11" s="19">
        <v>0.81699999999999995</v>
      </c>
      <c r="D11" t="b">
        <v>0</v>
      </c>
      <c r="E11" t="b">
        <v>0</v>
      </c>
      <c r="F11" t="b">
        <v>1</v>
      </c>
    </row>
    <row r="12" spans="1:10" x14ac:dyDescent="0.25">
      <c r="A12" t="s">
        <v>14</v>
      </c>
      <c r="B12" t="s">
        <v>10</v>
      </c>
      <c r="C12" s="19">
        <v>0.93500000000000005</v>
      </c>
      <c r="D12" t="b">
        <v>0</v>
      </c>
      <c r="E12" t="b">
        <v>0</v>
      </c>
      <c r="F12" t="b">
        <v>1</v>
      </c>
    </row>
    <row r="13" spans="1:10" x14ac:dyDescent="0.25">
      <c r="A13" t="s">
        <v>15</v>
      </c>
      <c r="B13" t="s">
        <v>10</v>
      </c>
      <c r="C13" s="19">
        <v>0.58899999999999997</v>
      </c>
      <c r="D13" t="b">
        <v>1</v>
      </c>
      <c r="E13" t="b">
        <v>0</v>
      </c>
      <c r="F13" t="b">
        <v>0</v>
      </c>
    </row>
    <row r="14" spans="1:10" x14ac:dyDescent="0.25">
      <c r="A14" t="s">
        <v>16</v>
      </c>
      <c r="B14" t="s">
        <v>17</v>
      </c>
      <c r="C14" s="19">
        <v>0.67900000000000005</v>
      </c>
      <c r="D14" t="b">
        <v>1</v>
      </c>
      <c r="E14" t="b">
        <v>0</v>
      </c>
      <c r="F14" t="b">
        <v>0</v>
      </c>
    </row>
    <row r="15" spans="1:10" x14ac:dyDescent="0.25">
      <c r="A15" t="s">
        <v>18</v>
      </c>
      <c r="B15" t="s">
        <v>17</v>
      </c>
      <c r="C15" s="19">
        <v>0.45200000000000001</v>
      </c>
      <c r="D15" t="b">
        <v>1</v>
      </c>
      <c r="E15" t="b">
        <v>0</v>
      </c>
      <c r="F15" t="b">
        <v>0</v>
      </c>
    </row>
    <row r="16" spans="1:10" x14ac:dyDescent="0.25">
      <c r="A16" t="s">
        <v>19</v>
      </c>
      <c r="B16" t="s">
        <v>17</v>
      </c>
      <c r="C16" s="19">
        <v>0.59399999999999997</v>
      </c>
      <c r="D16" t="b">
        <v>1</v>
      </c>
      <c r="E16" t="b">
        <v>0</v>
      </c>
      <c r="F16" t="b">
        <v>0</v>
      </c>
    </row>
    <row r="17" spans="1:6" x14ac:dyDescent="0.25">
      <c r="A17" t="s">
        <v>20</v>
      </c>
      <c r="B17" t="s">
        <v>17</v>
      </c>
      <c r="C17" s="19">
        <v>0.67800000000000005</v>
      </c>
      <c r="D17" t="b">
        <v>1</v>
      </c>
      <c r="E17" t="b">
        <v>0</v>
      </c>
      <c r="F17" t="b">
        <v>0</v>
      </c>
    </row>
    <row r="18" spans="1:6" x14ac:dyDescent="0.25">
      <c r="A18" t="s">
        <v>21</v>
      </c>
      <c r="B18" t="s">
        <v>17</v>
      </c>
      <c r="C18" s="19">
        <v>0.71799999999999997</v>
      </c>
      <c r="D18" t="b">
        <v>0</v>
      </c>
      <c r="E18" t="b">
        <v>1</v>
      </c>
      <c r="F18" t="b">
        <v>0</v>
      </c>
    </row>
    <row r="19" spans="1:6" x14ac:dyDescent="0.25">
      <c r="A19" t="s">
        <v>22</v>
      </c>
      <c r="B19" t="s">
        <v>17</v>
      </c>
      <c r="C19" s="19">
        <v>0.64800000000000002</v>
      </c>
      <c r="D19" t="b">
        <v>1</v>
      </c>
      <c r="E19" t="b">
        <v>0</v>
      </c>
      <c r="F19" t="b">
        <v>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Hoja2!Criterios</vt:lpstr>
      <vt:lpstr>Rango_de_Criterios_1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2018-03-26T02:23:01Z</dcterms:created>
  <dcterms:modified xsi:type="dcterms:W3CDTF">2019-04-25T22:08:20Z</dcterms:modified>
</cp:coreProperties>
</file>