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OneDrive\Nuevo Delfos\Entregables\Módulo 04 Avanzado II\06- Actividades desarrolladas\"/>
    </mc:Choice>
  </mc:AlternateContent>
  <xr:revisionPtr revIDLastSave="793" documentId="13_ncr:1_{38C675CD-5000-4DB0-8137-A845F170ECC4}" xr6:coauthVersionLast="43" xr6:coauthVersionMax="43" xr10:uidLastSave="{B9866BB3-8E7D-4448-B1F5-5BF8C52E94E5}"/>
  <bookViews>
    <workbookView xWindow="9060" yWindow="480" windowWidth="16005" windowHeight="11475" xr2:uid="{00000000-000D-0000-FFFF-FFFF00000000}"/>
  </bookViews>
  <sheets>
    <sheet name="Enunciado" sheetId="1" r:id="rId1"/>
    <sheet name="Tabla original" sheetId="10" r:id="rId2"/>
    <sheet name="Transformaciones" sheetId="5" r:id="rId3"/>
    <sheet name="Power View6" sheetId="9" r:id="rId4"/>
  </sheets>
  <definedNames>
    <definedName name="_xlcn.WorksheetConnection_qry_DATA_TRANSFORMADA1" hidden="1">qry_DATA_TRANSFORMADA[]</definedName>
    <definedName name="_xlnm.Print_Area" localSheetId="3">'Power View6'!$Z$1001:$Z$1002</definedName>
    <definedName name="DatosExternos_1" localSheetId="2" hidden="1">Transformaciones!$A$1:$H$366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qry_DATA_TRANSFORMADA" name="qry_DATA_TRANSFORMADA" connection="WorksheetConnection_qry_DATA_TRANSFORMA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69F70F-1B1F-482F-A8F6-37B078A038C8}" keepAlive="1" name="Consulta - qry_DATA_TRANSFORMADA" description="Conexión a la consulta 'qry_DATA_TRANSFORMADA' en el libro." type="5" refreshedVersion="6" background="1" saveData="1">
    <dbPr connection="Provider=Microsoft.Mashup.OleDb.1;Data Source=$Workbook$;Location=qry_DATA_TRANSFORMADA;Extended Properties=&quot;&quot;" command="SELECT * FROM [qry_DATA_TRANSFORMADA]"/>
  </connection>
  <connection id="2" xr16:uid="{8741597B-8AC0-4A37-BE5F-F7708ABA4AB1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878FB57D-947D-4F0E-A39F-77FCD5C1ADB3}" name="WorksheetConnection_qry_DATA_TRANSFORMADA" type="102" refreshedVersion="6" minRefreshableVersion="5">
    <extLst>
      <ext xmlns:x15="http://schemas.microsoft.com/office/spreadsheetml/2010/11/main" uri="{DE250136-89BD-433C-8126-D09CA5730AF9}">
        <x15:connection id="qry_DATA_TRANSFORMADA" autoDelete="1" usedByAddin="1">
          <x15:rangePr sourceName="_xlcn.WorksheetConnection_qry_DATA_TRANSFORMADA1"/>
        </x15:connection>
      </ext>
    </extLst>
  </connection>
</connections>
</file>

<file path=xl/sharedStrings.xml><?xml version="1.0" encoding="utf-8"?>
<sst xmlns="http://schemas.openxmlformats.org/spreadsheetml/2006/main" count="746" uniqueCount="32">
  <si>
    <t>Actividad</t>
  </si>
  <si>
    <t>Día de la semana</t>
  </si>
  <si>
    <t>Fecha</t>
  </si>
  <si>
    <t>Power View solo puede imprimir hojas de una en una.</t>
  </si>
  <si>
    <t>Cambie a la hoja deseada y vuelva a intentarlo.</t>
  </si>
  <si>
    <t>Cantidad de Llamadas</t>
  </si>
  <si>
    <t>Número de matrículas</t>
  </si>
  <si>
    <t>Efectividad</t>
  </si>
  <si>
    <t>Nombre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</si>
  <si>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</si>
  <si>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</si>
  <si>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</si>
  <si>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</si>
  <si>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</si>
  <si>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</si>
  <si>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</si>
  <si>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</si>
  <si>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</si>
  <si>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</si>
  <si>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</si>
  <si>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</si>
  <si>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día</t>
  </si>
  <si>
    <t>martes</t>
  </si>
  <si>
    <t>miércoles</t>
  </si>
  <si>
    <t>jueves</t>
  </si>
  <si>
    <t>viernes</t>
  </si>
  <si>
    <t>sábado</t>
  </si>
  <si>
    <t>domingo</t>
  </si>
  <si>
    <t>lunes</t>
  </si>
  <si>
    <t>Mes</t>
  </si>
  <si>
    <t>Num y Dia</t>
  </si>
  <si>
    <t>Imagen gráfica de dispersión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</si>
</sst>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3" borderId="1">
      <alignment horizontal="center" vertical="center"/>
    </xf>
  </cellStyleXfs>
  <cellXfs count="1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vertical="center"/>
    </xf>
    <xf numFmtId="0" fontId="0" fillId="0" borderId="0" xfId="0" applyNumberFormat="1"/>
    <xf numFmtId="14" fontId="0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2" fillId="2" borderId="0" xfId="0" applyFont="1" applyFill="1" applyAlignment="1">
      <alignment horizontal="left" indent="2"/>
    </xf>
    <xf numFmtId="0" fontId="1" fillId="3" borderId="0" xfId="1" applyNumberFormat="1" applyFont="1" applyFill="1" applyBorder="1" applyAlignment="1">
      <alignment horizontal="center" vertical="center"/>
    </xf>
  </cellXfs>
  <cellStyles count="2">
    <cellStyle name="Encabezado" xfId="1" xr:uid="{00000000-0005-0000-0000-000000000000}"/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activeX/activeX1.xml><?xml version="1.0" encoding="utf-8"?>
<ax:ocx xmlns:ax="http://schemas.microsoft.com/office/2006/activeX" xmlns:r="http://schemas.openxmlformats.org/officeDocument/2006/relationships" ax:classid="{FE70AD91-ECA9-4DED-9DD9-10867A0106B4}" ax:persistence="persistPropertyBag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9</xdr:col>
      <xdr:colOff>76200</xdr:colOff>
      <xdr:row>8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9113039" cy="108479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/>
            <a:t>A partir de la tabla </a:t>
          </a:r>
          <a:r>
            <a:rPr lang="es-ES_tradnl" sz="1100" b="1" baseline="0"/>
            <a:t>tbl_DATA</a:t>
          </a:r>
          <a:r>
            <a:rPr lang="es-ES_tradnl" sz="1100" baseline="0"/>
            <a:t> de la hoja </a:t>
          </a:r>
          <a:r>
            <a:rPr lang="es-ES_tradnl" sz="1100" b="1" baseline="0"/>
            <a:t>Tabla original</a:t>
          </a:r>
          <a:r>
            <a:rPr lang="es-ES_tradnl" sz="1100" baseline="0"/>
            <a:t> se creó la tabla </a:t>
          </a:r>
          <a:r>
            <a:rPr lang="es-ES_tradnl" sz="1100" b="1" baseline="0"/>
            <a:t>qry_DATA_TRANSFORMADA</a:t>
          </a:r>
          <a:r>
            <a:rPr lang="es-ES_tradnl" sz="1100" baseline="0"/>
            <a:t> de la hoja </a:t>
          </a:r>
          <a:r>
            <a:rPr lang="es-ES_tradnl" sz="1100" b="1" baseline="0"/>
            <a:t>Transformaciones</a:t>
          </a:r>
          <a:r>
            <a:rPr lang="es-ES_tradnl" sz="1100" baseline="0"/>
            <a:t>, usando </a:t>
          </a:r>
          <a:r>
            <a:rPr lang="es-ES_tradnl" sz="1100" b="1" baseline="0"/>
            <a:t>Power Query</a:t>
          </a:r>
          <a:r>
            <a:rPr lang="es-ES_tradnl" sz="1100" baseline="0"/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/>
            <a:t>  1 - Cree a partir de 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tabla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qry_DATA_TRANSFORMADA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 de dispersión 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imagen de esta hoja, usando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View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Tenga en cuenta los siguientes aspectos:</a:t>
          </a:r>
          <a:endParaRPr lang="es-ES_tradnl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>
              <a:effectLst/>
            </a:rPr>
            <a:t>             a) Lo más seguro es</a:t>
          </a:r>
          <a:r>
            <a:rPr lang="es-CO" baseline="0">
              <a:effectLst/>
            </a:rPr>
            <a:t> que no visualice algunos meses,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cuales, </a:t>
          </a:r>
          <a:r>
            <a:rPr lang="es-CO" baseline="0">
              <a:effectLst/>
            </a:rPr>
            <a:t>en el caso de la imagen, fueron los meses impares (1, 3, 5, ...), por lo que los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aseline="0">
              <a:effectLst/>
            </a:rPr>
            <a:t>                 agregamos de color rojo.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aseline="0">
              <a:effectLst/>
            </a:rPr>
            <a:t>             b) En el </a:t>
          </a:r>
          <a:r>
            <a:rPr lang="es-CO" b="1" baseline="0">
              <a:effectLst/>
            </a:rPr>
            <a:t>Eje de reproducción </a:t>
          </a:r>
          <a:r>
            <a:rPr lang="es-CO" baseline="0">
              <a:effectLst/>
            </a:rPr>
            <a:t>arrastre el campo </a:t>
          </a:r>
          <a:r>
            <a:rPr lang="es-CO" b="1" baseline="0">
              <a:effectLst/>
            </a:rPr>
            <a:t>Num Dia</a:t>
          </a:r>
          <a:r>
            <a:rPr lang="es-CO" baseline="0">
              <a:effectLst/>
            </a:rPr>
            <a:t>, el cual, es la combinación del número del día y el día de la semana.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aseline="0">
              <a:effectLst/>
            </a:rPr>
            <a:t>              c) Por la configuración de la imagen, los movimientos de las burbujas serán sólo en sentido vertical, ascendente y descendente.</a:t>
          </a:r>
          <a:endParaRPr lang="es-CO">
            <a:effectLst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266700</xdr:colOff>
      <xdr:row>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19325" y="0"/>
          <a:ext cx="55721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006600"/>
              </a:solidFill>
            </a:rPr>
            <a:t>Excel</a:t>
          </a:r>
          <a:r>
            <a:rPr lang="es-CO" sz="1400" b="1" u="sng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tableros de mando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el complemento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View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Excel.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133350</xdr:colOff>
      <xdr:row>10</xdr:row>
      <xdr:rowOff>69605</xdr:rowOff>
    </xdr:from>
    <xdr:to>
      <xdr:col>9</xdr:col>
      <xdr:colOff>420403</xdr:colOff>
      <xdr:row>39</xdr:row>
      <xdr:rowOff>51323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985720"/>
          <a:ext cx="9335803" cy="5506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28575</xdr:rowOff>
    </xdr:from>
    <xdr:to>
      <xdr:col>4</xdr:col>
      <xdr:colOff>571500</xdr:colOff>
      <xdr:row>2</xdr:row>
      <xdr:rowOff>161924</xdr:rowOff>
    </xdr:to>
    <xdr:sp macro="" textlink="">
      <xdr:nvSpPr>
        <xdr:cNvPr id="6" name="Bocadillo: 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29075" y="219075"/>
          <a:ext cx="1238250" cy="323849"/>
        </a:xfrm>
        <a:prstGeom prst="wedgeRectCallout">
          <a:avLst>
            <a:gd name="adj1" fmla="val -70419"/>
            <a:gd name="adj2" fmla="val 1789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tbl_DATA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2</xdr:row>
      <xdr:rowOff>19050</xdr:rowOff>
    </xdr:from>
    <xdr:to>
      <xdr:col>12</xdr:col>
      <xdr:colOff>9524</xdr:colOff>
      <xdr:row>3</xdr:row>
      <xdr:rowOff>152400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963149" y="400050"/>
          <a:ext cx="2181225" cy="323850"/>
        </a:xfrm>
        <a:prstGeom prst="wedgeRectCallout">
          <a:avLst>
            <a:gd name="adj1" fmla="val -55208"/>
            <a:gd name="adj2" fmla="val 14737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qry_DATA_TRANSFORMADA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15</xdr:col>
          <xdr:colOff>0</xdr:colOff>
          <xdr:row>45</xdr:row>
          <xdr:rowOff>0</xdr:rowOff>
        </xdr:to>
        <xdr:sp macro="" textlink="">
          <xdr:nvSpPr>
            <xdr:cNvPr id="9219" name="AroAxControlShim1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CFB6CA38-E554-4C9F-9B56-54E23DB9C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508000</xdr:colOff>
      <xdr:row>32</xdr:row>
      <xdr:rowOff>0</xdr:rowOff>
    </xdr:to>
    <xdr:pic>
      <xdr:nvPicPr>
        <xdr:cNvPr id="3" name="Imagen 2" descr="Power View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8000" cy="60960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EC84ED98-6175-4C97-A6AB-39670C13BA6E}" autoFormatId="16" applyNumberFormats="0" applyBorderFormats="0" applyFontFormats="0" applyPatternFormats="0" applyAlignmentFormats="0" applyWidthHeightFormats="0">
  <queryTableRefresh nextId="14" unboundColumnsRight="1">
    <queryTableFields count="9">
      <queryTableField id="1" name="Fecha" tableColumnId="1"/>
      <queryTableField id="2" name="Cantidad de Llamadas" tableColumnId="2"/>
      <queryTableField id="3" name="Número de matrículas" tableColumnId="3"/>
      <queryTableField id="4" name="Efectividad" tableColumnId="4"/>
      <queryTableField id="7" name="Día de la semana" tableColumnId="7"/>
      <queryTableField id="8" name="Nombre del día" tableColumnId="8"/>
      <queryTableField id="11" name="Mes" tableColumnId="9"/>
      <queryTableField id="6" name="Nombre del mes" tableColumnId="6"/>
      <queryTableField id="13" dataBound="0" tableColumnId="1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12E3AD-E535-4876-A82E-8C41984933BC}" name="tbl_DATA" displayName="tbl_DATA" ref="A1:C366" totalsRowShown="0">
  <autoFilter ref="A1:C366" xr:uid="{85E78278-A679-48A6-8EF7-1FD0989A2147}"/>
  <tableColumns count="3">
    <tableColumn id="1" xr3:uid="{5879E77C-D772-4D5B-9E26-6ED07EACC7D3}" name="Fecha" dataDxfId="5"/>
    <tableColumn id="2" xr3:uid="{E2FDD839-1395-4F79-9079-2198DDCA69BF}" name="Cantidad de Llamadas"/>
    <tableColumn id="3" xr3:uid="{E8C396EF-DECB-4926-B0B0-C3E49F484B7F}" name="Número de matrícula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BB514D-7332-479A-B23D-020C64038EC8}" name="qry_DATA_TRANSFORMADA" displayName="qry_DATA_TRANSFORMADA" ref="A1:I366" tableType="queryTable" totalsRowShown="0">
  <autoFilter ref="A1:I366" xr:uid="{88C1D73A-AF6C-4BB6-B1AD-F9B5CDA72338}"/>
  <tableColumns count="9">
    <tableColumn id="1" xr3:uid="{1DD8F32F-1BED-4F03-88FD-FF0C9E00CEA8}" uniqueName="1" name="Fecha" queryTableFieldId="1" dataDxfId="3"/>
    <tableColumn id="2" xr3:uid="{DA77642F-0D89-41C0-86C1-1431412D90CB}" uniqueName="2" name="Cantidad de Llamadas" queryTableFieldId="2"/>
    <tableColumn id="3" xr3:uid="{8A9BEBAA-F49F-488F-8003-28C5789DFBF1}" uniqueName="3" name="Número de matrículas" queryTableFieldId="3"/>
    <tableColumn id="4" xr3:uid="{04A3C544-5ED0-4E47-A69C-6006BB90623E}" uniqueName="4" name="Efectividad" queryTableFieldId="4"/>
    <tableColumn id="7" xr3:uid="{C4A8B0A9-61F3-4E19-8ECF-BBADA088B21F}" uniqueName="7" name="Día de la semana" queryTableFieldId="7"/>
    <tableColumn id="8" xr3:uid="{1EF1131E-740E-4EDB-85BC-0B7AA22F2011}" uniqueName="8" name="Nombre del día" queryTableFieldId="8" dataDxfId="2"/>
    <tableColumn id="9" xr3:uid="{A724371E-79A2-4A5B-A7C2-806795DA17EB}" uniqueName="9" name="Mes" queryTableFieldId="11"/>
    <tableColumn id="6" xr3:uid="{AB2E7017-40E4-4C0C-B104-D0D47831753C}" uniqueName="6" name="Nombre del mes" queryTableFieldId="6" dataDxfId="1"/>
    <tableColumn id="10" xr3:uid="{12DAA66F-C92F-4C60-95A6-01D9015182D5}" uniqueName="10" name="Num y Dia" queryTableFieldId="13" dataDxfId="0">
      <calculatedColumnFormula>qry_DATA_TRANSFORMADA[[#This Row],[Día de la semana]]&amp;" "&amp;qry_DATA_TRANSFORMADA[[#This Row],[Nombre del día]]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10" Type="http://schemas.openxmlformats.org/officeDocument/2006/relationships/image" Target="../media/image2.emf"/><Relationship Id="rId4" Type="http://schemas.openxmlformats.org/officeDocument/2006/relationships/customProperty" Target="../customProperty3.bin"/><Relationship Id="rId9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="130" zoomScaleNormal="130" workbookViewId="0"/>
  </sheetViews>
  <sheetFormatPr baseColWidth="10" defaultRowHeight="15" x14ac:dyDescent="0.25"/>
  <cols>
    <col min="1" max="1" width="10.7109375" style="1" bestFit="1" customWidth="1"/>
    <col min="2" max="2" width="22.5703125" style="1" bestFit="1" customWidth="1"/>
    <col min="3" max="3" width="23" style="1" bestFit="1" customWidth="1"/>
    <col min="4" max="4" width="14.140625" style="1" customWidth="1"/>
    <col min="5" max="5" width="22" style="1" bestFit="1" customWidth="1"/>
    <col min="6" max="6" width="9" style="1" customWidth="1"/>
    <col min="7" max="16384" width="11.42578125" style="1"/>
  </cols>
  <sheetData>
    <row r="1" spans="1:3" ht="60" customHeight="1" x14ac:dyDescent="0.25">
      <c r="A1" s="2"/>
    </row>
    <row r="2" spans="1:3" x14ac:dyDescent="0.25">
      <c r="A2" s="9" t="s">
        <v>0</v>
      </c>
      <c r="B2" s="9"/>
      <c r="C2" s="3"/>
    </row>
    <row r="3" spans="1:3" ht="20.100000000000001" customHeight="1" x14ac:dyDescent="0.25">
      <c r="A3" s="4"/>
      <c r="B3" s="4"/>
    </row>
    <row r="4" spans="1:3" ht="20.100000000000001" customHeight="1" x14ac:dyDescent="0.25">
      <c r="A4" s="4"/>
      <c r="B4" s="4"/>
    </row>
    <row r="5" spans="1:3" ht="20.100000000000001" customHeight="1" x14ac:dyDescent="0.25">
      <c r="A5" s="4"/>
      <c r="B5" s="4"/>
    </row>
    <row r="6" spans="1:3" ht="20.100000000000001" customHeight="1" x14ac:dyDescent="0.25">
      <c r="A6" s="4"/>
      <c r="B6" s="4"/>
    </row>
    <row r="7" spans="1:3" ht="20.100000000000001" customHeight="1" x14ac:dyDescent="0.25">
      <c r="A7" s="4"/>
      <c r="B7" s="4"/>
    </row>
    <row r="8" spans="1:3" ht="20.100000000000001" customHeight="1" x14ac:dyDescent="0.25"/>
    <row r="9" spans="1:3" ht="18" customHeight="1" x14ac:dyDescent="0.25"/>
    <row r="10" spans="1:3" ht="18.75" x14ac:dyDescent="0.3">
      <c r="A10" s="8" t="s">
        <v>31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BA7B-BAC7-4D9E-8A1B-847E7B19FA1A}">
  <dimension ref="A1:C366"/>
  <sheetViews>
    <sheetView zoomScaleNormal="100" workbookViewId="0"/>
  </sheetViews>
  <sheetFormatPr baseColWidth="10" defaultRowHeight="15" x14ac:dyDescent="0.25"/>
  <cols>
    <col min="1" max="1" width="10.7109375" style="1" bestFit="1" customWidth="1"/>
    <col min="2" max="2" width="22.5703125" style="1" bestFit="1" customWidth="1"/>
    <col min="3" max="3" width="23" style="1" bestFit="1" customWidth="1"/>
    <col min="4" max="4" width="14.140625" style="1" customWidth="1"/>
    <col min="5" max="5" width="22" style="1" bestFit="1" customWidth="1"/>
    <col min="6" max="6" width="9" style="1" customWidth="1"/>
    <col min="7" max="16384" width="11.42578125" style="1"/>
  </cols>
  <sheetData>
    <row r="1" spans="1:3" x14ac:dyDescent="0.25">
      <c r="A1" t="s">
        <v>2</v>
      </c>
      <c r="B1" t="s">
        <v>5</v>
      </c>
      <c r="C1" t="s">
        <v>6</v>
      </c>
    </row>
    <row r="2" spans="1:3" x14ac:dyDescent="0.25">
      <c r="A2" s="6">
        <v>43466</v>
      </c>
      <c r="B2">
        <v>478</v>
      </c>
      <c r="C2" s="5">
        <v>21</v>
      </c>
    </row>
    <row r="3" spans="1:3" x14ac:dyDescent="0.25">
      <c r="A3" s="6">
        <v>43467</v>
      </c>
      <c r="B3">
        <v>202</v>
      </c>
      <c r="C3" s="5">
        <v>39</v>
      </c>
    </row>
    <row r="4" spans="1:3" x14ac:dyDescent="0.25">
      <c r="A4" s="6">
        <v>43468</v>
      </c>
      <c r="B4">
        <v>191</v>
      </c>
      <c r="C4" s="5">
        <v>79</v>
      </c>
    </row>
    <row r="5" spans="1:3" x14ac:dyDescent="0.25">
      <c r="A5" s="6">
        <v>43469</v>
      </c>
      <c r="B5">
        <v>177</v>
      </c>
      <c r="C5" s="5">
        <v>69</v>
      </c>
    </row>
    <row r="6" spans="1:3" x14ac:dyDescent="0.25">
      <c r="A6" s="6">
        <v>43470</v>
      </c>
      <c r="B6">
        <v>353</v>
      </c>
      <c r="C6" s="5">
        <v>45</v>
      </c>
    </row>
    <row r="7" spans="1:3" x14ac:dyDescent="0.25">
      <c r="A7" s="6">
        <v>43471</v>
      </c>
      <c r="B7">
        <v>391</v>
      </c>
      <c r="C7" s="5">
        <v>54</v>
      </c>
    </row>
    <row r="8" spans="1:3" x14ac:dyDescent="0.25">
      <c r="A8" s="6">
        <v>43472</v>
      </c>
      <c r="B8">
        <v>181</v>
      </c>
      <c r="C8" s="5">
        <v>8</v>
      </c>
    </row>
    <row r="9" spans="1:3" x14ac:dyDescent="0.25">
      <c r="A9" s="6">
        <v>43473</v>
      </c>
      <c r="B9">
        <v>127</v>
      </c>
      <c r="C9" s="5">
        <v>10</v>
      </c>
    </row>
    <row r="10" spans="1:3" x14ac:dyDescent="0.25">
      <c r="A10" s="6">
        <v>43474</v>
      </c>
      <c r="B10">
        <v>300</v>
      </c>
      <c r="C10" s="5">
        <v>18</v>
      </c>
    </row>
    <row r="11" spans="1:3" x14ac:dyDescent="0.25">
      <c r="A11" s="6">
        <v>43475</v>
      </c>
      <c r="B11">
        <v>356</v>
      </c>
      <c r="C11" s="5">
        <v>14</v>
      </c>
    </row>
    <row r="12" spans="1:3" x14ac:dyDescent="0.25">
      <c r="A12" s="6">
        <v>43476</v>
      </c>
      <c r="B12">
        <v>301</v>
      </c>
      <c r="C12" s="5">
        <v>55</v>
      </c>
    </row>
    <row r="13" spans="1:3" x14ac:dyDescent="0.25">
      <c r="A13" s="6">
        <v>43477</v>
      </c>
      <c r="B13">
        <v>411</v>
      </c>
      <c r="C13" s="5">
        <v>68</v>
      </c>
    </row>
    <row r="14" spans="1:3" x14ac:dyDescent="0.25">
      <c r="A14" s="6">
        <v>43478</v>
      </c>
      <c r="B14">
        <v>284</v>
      </c>
      <c r="C14" s="5">
        <v>84</v>
      </c>
    </row>
    <row r="15" spans="1:3" x14ac:dyDescent="0.25">
      <c r="A15" s="6">
        <v>43479</v>
      </c>
      <c r="B15">
        <v>200</v>
      </c>
      <c r="C15" s="5">
        <v>30</v>
      </c>
    </row>
    <row r="16" spans="1:3" x14ac:dyDescent="0.25">
      <c r="A16" s="6">
        <v>43480</v>
      </c>
      <c r="B16">
        <v>227</v>
      </c>
      <c r="C16" s="5">
        <v>68</v>
      </c>
    </row>
    <row r="17" spans="1:3" x14ac:dyDescent="0.25">
      <c r="A17" s="6">
        <v>43481</v>
      </c>
      <c r="B17">
        <v>219</v>
      </c>
      <c r="C17" s="5">
        <v>89</v>
      </c>
    </row>
    <row r="18" spans="1:3" x14ac:dyDescent="0.25">
      <c r="A18" s="6">
        <v>43482</v>
      </c>
      <c r="B18">
        <v>324</v>
      </c>
      <c r="C18" s="5">
        <v>50</v>
      </c>
    </row>
    <row r="19" spans="1:3" x14ac:dyDescent="0.25">
      <c r="A19" s="6">
        <v>43483</v>
      </c>
      <c r="B19">
        <v>135</v>
      </c>
      <c r="C19" s="5">
        <v>45</v>
      </c>
    </row>
    <row r="20" spans="1:3" x14ac:dyDescent="0.25">
      <c r="A20" s="6">
        <v>43484</v>
      </c>
      <c r="B20">
        <v>482</v>
      </c>
      <c r="C20" s="5">
        <v>14</v>
      </c>
    </row>
    <row r="21" spans="1:3" x14ac:dyDescent="0.25">
      <c r="A21" s="6">
        <v>43485</v>
      </c>
      <c r="B21">
        <v>229</v>
      </c>
      <c r="C21" s="5">
        <v>62</v>
      </c>
    </row>
    <row r="22" spans="1:3" x14ac:dyDescent="0.25">
      <c r="A22" s="6">
        <v>43486</v>
      </c>
      <c r="B22">
        <v>233</v>
      </c>
      <c r="C22" s="5">
        <v>42</v>
      </c>
    </row>
    <row r="23" spans="1:3" x14ac:dyDescent="0.25">
      <c r="A23" s="6">
        <v>43487</v>
      </c>
      <c r="B23">
        <v>417</v>
      </c>
      <c r="C23" s="5">
        <v>60</v>
      </c>
    </row>
    <row r="24" spans="1:3" x14ac:dyDescent="0.25">
      <c r="A24" s="6">
        <v>43488</v>
      </c>
      <c r="B24">
        <v>377</v>
      </c>
      <c r="C24" s="5">
        <v>87</v>
      </c>
    </row>
    <row r="25" spans="1:3" x14ac:dyDescent="0.25">
      <c r="A25" s="6">
        <v>43489</v>
      </c>
      <c r="B25">
        <v>124</v>
      </c>
      <c r="C25" s="5">
        <v>11</v>
      </c>
    </row>
    <row r="26" spans="1:3" x14ac:dyDescent="0.25">
      <c r="A26" s="6">
        <v>43490</v>
      </c>
      <c r="B26">
        <v>406</v>
      </c>
      <c r="C26" s="5">
        <v>39</v>
      </c>
    </row>
    <row r="27" spans="1:3" x14ac:dyDescent="0.25">
      <c r="A27" s="6">
        <v>43491</v>
      </c>
      <c r="B27">
        <v>200</v>
      </c>
      <c r="C27" s="5">
        <v>51</v>
      </c>
    </row>
    <row r="28" spans="1:3" x14ac:dyDescent="0.25">
      <c r="A28" s="6">
        <v>43492</v>
      </c>
      <c r="B28">
        <v>376</v>
      </c>
      <c r="C28" s="5">
        <v>54</v>
      </c>
    </row>
    <row r="29" spans="1:3" x14ac:dyDescent="0.25">
      <c r="A29" s="6">
        <v>43493</v>
      </c>
      <c r="B29">
        <v>390</v>
      </c>
      <c r="C29" s="5">
        <v>61</v>
      </c>
    </row>
    <row r="30" spans="1:3" x14ac:dyDescent="0.25">
      <c r="A30" s="6">
        <v>43494</v>
      </c>
      <c r="B30">
        <v>288</v>
      </c>
      <c r="C30" s="5">
        <v>5</v>
      </c>
    </row>
    <row r="31" spans="1:3" x14ac:dyDescent="0.25">
      <c r="A31" s="6">
        <v>43495</v>
      </c>
      <c r="B31">
        <v>382</v>
      </c>
      <c r="C31" s="5">
        <v>10</v>
      </c>
    </row>
    <row r="32" spans="1:3" x14ac:dyDescent="0.25">
      <c r="A32" s="6">
        <v>43496</v>
      </c>
      <c r="B32">
        <v>255</v>
      </c>
      <c r="C32" s="5">
        <v>45</v>
      </c>
    </row>
    <row r="33" spans="1:3" x14ac:dyDescent="0.25">
      <c r="A33" s="6">
        <v>43497</v>
      </c>
      <c r="B33">
        <v>347</v>
      </c>
      <c r="C33" s="5">
        <v>52</v>
      </c>
    </row>
    <row r="34" spans="1:3" x14ac:dyDescent="0.25">
      <c r="A34" s="6">
        <v>43498</v>
      </c>
      <c r="B34">
        <v>468</v>
      </c>
      <c r="C34" s="5">
        <v>8</v>
      </c>
    </row>
    <row r="35" spans="1:3" x14ac:dyDescent="0.25">
      <c r="A35" s="6">
        <v>43499</v>
      </c>
      <c r="B35">
        <v>195</v>
      </c>
      <c r="C35" s="5">
        <v>47</v>
      </c>
    </row>
    <row r="36" spans="1:3" x14ac:dyDescent="0.25">
      <c r="A36" s="6">
        <v>43500</v>
      </c>
      <c r="B36">
        <v>244</v>
      </c>
      <c r="C36" s="5">
        <v>86</v>
      </c>
    </row>
    <row r="37" spans="1:3" x14ac:dyDescent="0.25">
      <c r="A37" s="6">
        <v>43501</v>
      </c>
      <c r="B37">
        <v>152</v>
      </c>
      <c r="C37" s="5">
        <v>55</v>
      </c>
    </row>
    <row r="38" spans="1:3" x14ac:dyDescent="0.25">
      <c r="A38" s="6">
        <v>43502</v>
      </c>
      <c r="B38">
        <v>327</v>
      </c>
      <c r="C38" s="5">
        <v>50</v>
      </c>
    </row>
    <row r="39" spans="1:3" x14ac:dyDescent="0.25">
      <c r="A39" s="6">
        <v>43503</v>
      </c>
      <c r="B39">
        <v>183</v>
      </c>
      <c r="C39" s="5">
        <v>24</v>
      </c>
    </row>
    <row r="40" spans="1:3" x14ac:dyDescent="0.25">
      <c r="A40" s="6">
        <v>43504</v>
      </c>
      <c r="B40">
        <v>261</v>
      </c>
      <c r="C40" s="5">
        <v>33</v>
      </c>
    </row>
    <row r="41" spans="1:3" x14ac:dyDescent="0.25">
      <c r="A41" s="6">
        <v>43505</v>
      </c>
      <c r="B41">
        <v>126</v>
      </c>
      <c r="C41" s="5">
        <v>41</v>
      </c>
    </row>
    <row r="42" spans="1:3" x14ac:dyDescent="0.25">
      <c r="A42" s="6">
        <v>43506</v>
      </c>
      <c r="B42">
        <v>110</v>
      </c>
      <c r="C42" s="5">
        <v>38</v>
      </c>
    </row>
    <row r="43" spans="1:3" x14ac:dyDescent="0.25">
      <c r="A43" s="6">
        <v>43507</v>
      </c>
      <c r="B43">
        <v>355</v>
      </c>
      <c r="C43" s="5">
        <v>59</v>
      </c>
    </row>
    <row r="44" spans="1:3" x14ac:dyDescent="0.25">
      <c r="A44" s="6">
        <v>43508</v>
      </c>
      <c r="B44">
        <v>474</v>
      </c>
      <c r="C44" s="5">
        <v>51</v>
      </c>
    </row>
    <row r="45" spans="1:3" x14ac:dyDescent="0.25">
      <c r="A45" s="6">
        <v>43509</v>
      </c>
      <c r="B45">
        <v>333</v>
      </c>
      <c r="C45" s="5">
        <v>66</v>
      </c>
    </row>
    <row r="46" spans="1:3" x14ac:dyDescent="0.25">
      <c r="A46" s="6">
        <v>43510</v>
      </c>
      <c r="B46">
        <v>378</v>
      </c>
      <c r="C46" s="5">
        <v>56</v>
      </c>
    </row>
    <row r="47" spans="1:3" x14ac:dyDescent="0.25">
      <c r="A47" s="6">
        <v>43511</v>
      </c>
      <c r="B47">
        <v>212</v>
      </c>
      <c r="C47" s="5">
        <v>72</v>
      </c>
    </row>
    <row r="48" spans="1:3" x14ac:dyDescent="0.25">
      <c r="A48" s="6">
        <v>43512</v>
      </c>
      <c r="B48">
        <v>332</v>
      </c>
      <c r="C48" s="5">
        <v>30</v>
      </c>
    </row>
    <row r="49" spans="1:3" x14ac:dyDescent="0.25">
      <c r="A49" s="6">
        <v>43513</v>
      </c>
      <c r="B49">
        <v>450</v>
      </c>
      <c r="C49" s="5">
        <v>53</v>
      </c>
    </row>
    <row r="50" spans="1:3" x14ac:dyDescent="0.25">
      <c r="A50" s="6">
        <v>43514</v>
      </c>
      <c r="B50">
        <v>174</v>
      </c>
      <c r="C50" s="5">
        <v>28</v>
      </c>
    </row>
    <row r="51" spans="1:3" x14ac:dyDescent="0.25">
      <c r="A51" s="6">
        <v>43515</v>
      </c>
      <c r="B51">
        <v>294</v>
      </c>
      <c r="C51" s="5">
        <v>57</v>
      </c>
    </row>
    <row r="52" spans="1:3" x14ac:dyDescent="0.25">
      <c r="A52" s="6">
        <v>43516</v>
      </c>
      <c r="B52">
        <v>391</v>
      </c>
      <c r="C52" s="5">
        <v>28</v>
      </c>
    </row>
    <row r="53" spans="1:3" x14ac:dyDescent="0.25">
      <c r="A53" s="6">
        <v>43517</v>
      </c>
      <c r="B53">
        <v>167</v>
      </c>
      <c r="C53" s="5">
        <v>64</v>
      </c>
    </row>
    <row r="54" spans="1:3" x14ac:dyDescent="0.25">
      <c r="A54" s="6">
        <v>43518</v>
      </c>
      <c r="B54">
        <v>356</v>
      </c>
      <c r="C54" s="5">
        <v>87</v>
      </c>
    </row>
    <row r="55" spans="1:3" x14ac:dyDescent="0.25">
      <c r="A55" s="6">
        <v>43519</v>
      </c>
      <c r="B55">
        <v>192</v>
      </c>
      <c r="C55" s="5">
        <v>36</v>
      </c>
    </row>
    <row r="56" spans="1:3" x14ac:dyDescent="0.25">
      <c r="A56" s="6">
        <v>43520</v>
      </c>
      <c r="B56">
        <v>336</v>
      </c>
      <c r="C56" s="5">
        <v>19</v>
      </c>
    </row>
    <row r="57" spans="1:3" x14ac:dyDescent="0.25">
      <c r="A57" s="6">
        <v>43521</v>
      </c>
      <c r="B57">
        <v>457</v>
      </c>
      <c r="C57" s="5">
        <v>16</v>
      </c>
    </row>
    <row r="58" spans="1:3" x14ac:dyDescent="0.25">
      <c r="A58" s="6">
        <v>43522</v>
      </c>
      <c r="B58">
        <v>423</v>
      </c>
      <c r="C58" s="5">
        <v>83</v>
      </c>
    </row>
    <row r="59" spans="1:3" x14ac:dyDescent="0.25">
      <c r="A59" s="6">
        <v>43523</v>
      </c>
      <c r="B59">
        <v>360</v>
      </c>
      <c r="C59" s="5">
        <v>90</v>
      </c>
    </row>
    <row r="60" spans="1:3" x14ac:dyDescent="0.25">
      <c r="A60" s="6">
        <v>43524</v>
      </c>
      <c r="B60">
        <v>290</v>
      </c>
      <c r="C60" s="5">
        <v>65</v>
      </c>
    </row>
    <row r="61" spans="1:3" x14ac:dyDescent="0.25">
      <c r="A61" s="6">
        <v>43525</v>
      </c>
      <c r="B61">
        <v>132</v>
      </c>
      <c r="C61" s="5">
        <v>37</v>
      </c>
    </row>
    <row r="62" spans="1:3" x14ac:dyDescent="0.25">
      <c r="A62" s="6">
        <v>43526</v>
      </c>
      <c r="B62">
        <v>121</v>
      </c>
      <c r="C62" s="5">
        <v>36</v>
      </c>
    </row>
    <row r="63" spans="1:3" x14ac:dyDescent="0.25">
      <c r="A63" s="6">
        <v>43527</v>
      </c>
      <c r="B63">
        <v>176</v>
      </c>
      <c r="C63" s="5">
        <v>31</v>
      </c>
    </row>
    <row r="64" spans="1:3" x14ac:dyDescent="0.25">
      <c r="A64" s="6">
        <v>43528</v>
      </c>
      <c r="B64">
        <v>209</v>
      </c>
      <c r="C64" s="5">
        <v>37</v>
      </c>
    </row>
    <row r="65" spans="1:3" x14ac:dyDescent="0.25">
      <c r="A65" s="6">
        <v>43529</v>
      </c>
      <c r="B65">
        <v>385</v>
      </c>
      <c r="C65" s="5">
        <v>58</v>
      </c>
    </row>
    <row r="66" spans="1:3" x14ac:dyDescent="0.25">
      <c r="A66" s="6">
        <v>43530</v>
      </c>
      <c r="B66">
        <v>112</v>
      </c>
      <c r="C66" s="5">
        <v>34</v>
      </c>
    </row>
    <row r="67" spans="1:3" x14ac:dyDescent="0.25">
      <c r="A67" s="6">
        <v>43531</v>
      </c>
      <c r="B67">
        <v>354</v>
      </c>
      <c r="C67" s="5">
        <v>9</v>
      </c>
    </row>
    <row r="68" spans="1:3" x14ac:dyDescent="0.25">
      <c r="A68" s="6">
        <v>43532</v>
      </c>
      <c r="B68">
        <v>112</v>
      </c>
      <c r="C68" s="5">
        <v>8</v>
      </c>
    </row>
    <row r="69" spans="1:3" x14ac:dyDescent="0.25">
      <c r="A69" s="6">
        <v>43533</v>
      </c>
      <c r="B69">
        <v>281</v>
      </c>
      <c r="C69" s="5">
        <v>13</v>
      </c>
    </row>
    <row r="70" spans="1:3" x14ac:dyDescent="0.25">
      <c r="A70" s="6">
        <v>43534</v>
      </c>
      <c r="B70">
        <v>208</v>
      </c>
      <c r="C70" s="5">
        <v>31</v>
      </c>
    </row>
    <row r="71" spans="1:3" x14ac:dyDescent="0.25">
      <c r="A71" s="6">
        <v>43535</v>
      </c>
      <c r="B71">
        <v>466</v>
      </c>
      <c r="C71" s="5">
        <v>77</v>
      </c>
    </row>
    <row r="72" spans="1:3" x14ac:dyDescent="0.25">
      <c r="A72" s="6">
        <v>43536</v>
      </c>
      <c r="B72">
        <v>402</v>
      </c>
      <c r="C72" s="5">
        <v>51</v>
      </c>
    </row>
    <row r="73" spans="1:3" x14ac:dyDescent="0.25">
      <c r="A73" s="6">
        <v>43537</v>
      </c>
      <c r="B73">
        <v>440</v>
      </c>
      <c r="C73" s="5">
        <v>70</v>
      </c>
    </row>
    <row r="74" spans="1:3" x14ac:dyDescent="0.25">
      <c r="A74" s="6">
        <v>43538</v>
      </c>
      <c r="B74">
        <v>497</v>
      </c>
      <c r="C74" s="5">
        <v>64</v>
      </c>
    </row>
    <row r="75" spans="1:3" x14ac:dyDescent="0.25">
      <c r="A75" s="6">
        <v>43539</v>
      </c>
      <c r="B75">
        <v>109</v>
      </c>
      <c r="C75" s="5">
        <v>26</v>
      </c>
    </row>
    <row r="76" spans="1:3" x14ac:dyDescent="0.25">
      <c r="A76" s="6">
        <v>43540</v>
      </c>
      <c r="B76">
        <v>140</v>
      </c>
      <c r="C76" s="5">
        <v>23</v>
      </c>
    </row>
    <row r="77" spans="1:3" x14ac:dyDescent="0.25">
      <c r="A77" s="6">
        <v>43541</v>
      </c>
      <c r="B77">
        <v>472</v>
      </c>
      <c r="C77" s="5">
        <v>78</v>
      </c>
    </row>
    <row r="78" spans="1:3" x14ac:dyDescent="0.25">
      <c r="A78" s="6">
        <v>43542</v>
      </c>
      <c r="B78">
        <v>377</v>
      </c>
      <c r="C78" s="5">
        <v>85</v>
      </c>
    </row>
    <row r="79" spans="1:3" x14ac:dyDescent="0.25">
      <c r="A79" s="6">
        <v>43543</v>
      </c>
      <c r="B79">
        <v>150</v>
      </c>
      <c r="C79" s="5">
        <v>51</v>
      </c>
    </row>
    <row r="80" spans="1:3" x14ac:dyDescent="0.25">
      <c r="A80" s="6">
        <v>43544</v>
      </c>
      <c r="B80">
        <v>136</v>
      </c>
      <c r="C80" s="5">
        <v>72</v>
      </c>
    </row>
    <row r="81" spans="1:3" x14ac:dyDescent="0.25">
      <c r="A81" s="6">
        <v>43545</v>
      </c>
      <c r="B81">
        <v>277</v>
      </c>
      <c r="C81" s="5">
        <v>28</v>
      </c>
    </row>
    <row r="82" spans="1:3" x14ac:dyDescent="0.25">
      <c r="A82" s="6">
        <v>43546</v>
      </c>
      <c r="B82">
        <v>240</v>
      </c>
      <c r="C82" s="5">
        <v>19</v>
      </c>
    </row>
    <row r="83" spans="1:3" x14ac:dyDescent="0.25">
      <c r="A83" s="6">
        <v>43547</v>
      </c>
      <c r="B83">
        <v>193</v>
      </c>
      <c r="C83" s="5">
        <v>30</v>
      </c>
    </row>
    <row r="84" spans="1:3" x14ac:dyDescent="0.25">
      <c r="A84" s="6">
        <v>43548</v>
      </c>
      <c r="B84">
        <v>397</v>
      </c>
      <c r="C84" s="5">
        <v>90</v>
      </c>
    </row>
    <row r="85" spans="1:3" x14ac:dyDescent="0.25">
      <c r="A85" s="6">
        <v>43549</v>
      </c>
      <c r="B85">
        <v>127</v>
      </c>
      <c r="C85" s="5">
        <v>40</v>
      </c>
    </row>
    <row r="86" spans="1:3" x14ac:dyDescent="0.25">
      <c r="A86" s="6">
        <v>43550</v>
      </c>
      <c r="B86">
        <v>420</v>
      </c>
      <c r="C86" s="5">
        <v>69</v>
      </c>
    </row>
    <row r="87" spans="1:3" x14ac:dyDescent="0.25">
      <c r="A87" s="6">
        <v>43551</v>
      </c>
      <c r="B87">
        <v>126</v>
      </c>
      <c r="C87" s="5">
        <v>14</v>
      </c>
    </row>
    <row r="88" spans="1:3" x14ac:dyDescent="0.25">
      <c r="A88" s="6">
        <v>43552</v>
      </c>
      <c r="B88">
        <v>153</v>
      </c>
      <c r="C88" s="5">
        <v>80</v>
      </c>
    </row>
    <row r="89" spans="1:3" x14ac:dyDescent="0.25">
      <c r="A89" s="6">
        <v>43553</v>
      </c>
      <c r="B89">
        <v>370</v>
      </c>
      <c r="C89" s="5">
        <v>43</v>
      </c>
    </row>
    <row r="90" spans="1:3" x14ac:dyDescent="0.25">
      <c r="A90" s="6">
        <v>43554</v>
      </c>
      <c r="B90">
        <v>139</v>
      </c>
      <c r="C90" s="5">
        <v>20</v>
      </c>
    </row>
    <row r="91" spans="1:3" x14ac:dyDescent="0.25">
      <c r="A91" s="6">
        <v>43555</v>
      </c>
      <c r="B91">
        <v>164</v>
      </c>
      <c r="C91" s="5">
        <v>77</v>
      </c>
    </row>
    <row r="92" spans="1:3" x14ac:dyDescent="0.25">
      <c r="A92" s="6">
        <v>43556</v>
      </c>
      <c r="B92">
        <v>276</v>
      </c>
      <c r="C92" s="5">
        <v>88</v>
      </c>
    </row>
    <row r="93" spans="1:3" x14ac:dyDescent="0.25">
      <c r="A93" s="6">
        <v>43557</v>
      </c>
      <c r="B93">
        <v>297</v>
      </c>
      <c r="C93" s="5">
        <v>54</v>
      </c>
    </row>
    <row r="94" spans="1:3" x14ac:dyDescent="0.25">
      <c r="A94" s="6">
        <v>43558</v>
      </c>
      <c r="B94">
        <v>284</v>
      </c>
      <c r="C94" s="5">
        <v>44</v>
      </c>
    </row>
    <row r="95" spans="1:3" x14ac:dyDescent="0.25">
      <c r="A95" s="6">
        <v>43559</v>
      </c>
      <c r="B95">
        <v>351</v>
      </c>
      <c r="C95" s="5">
        <v>55</v>
      </c>
    </row>
    <row r="96" spans="1:3" x14ac:dyDescent="0.25">
      <c r="A96" s="6">
        <v>43560</v>
      </c>
      <c r="B96">
        <v>492</v>
      </c>
      <c r="C96" s="5">
        <v>11</v>
      </c>
    </row>
    <row r="97" spans="1:3" x14ac:dyDescent="0.25">
      <c r="A97" s="6">
        <v>43561</v>
      </c>
      <c r="B97">
        <v>281</v>
      </c>
      <c r="C97" s="5">
        <v>56</v>
      </c>
    </row>
    <row r="98" spans="1:3" x14ac:dyDescent="0.25">
      <c r="A98" s="6">
        <v>43562</v>
      </c>
      <c r="B98">
        <v>235</v>
      </c>
      <c r="C98" s="5">
        <v>13</v>
      </c>
    </row>
    <row r="99" spans="1:3" x14ac:dyDescent="0.25">
      <c r="A99" s="6">
        <v>43563</v>
      </c>
      <c r="B99">
        <v>395</v>
      </c>
      <c r="C99" s="5">
        <v>36</v>
      </c>
    </row>
    <row r="100" spans="1:3" x14ac:dyDescent="0.25">
      <c r="A100" s="6">
        <v>43564</v>
      </c>
      <c r="B100">
        <v>210</v>
      </c>
      <c r="C100" s="5">
        <v>72</v>
      </c>
    </row>
    <row r="101" spans="1:3" x14ac:dyDescent="0.25">
      <c r="A101" s="6">
        <v>43565</v>
      </c>
      <c r="B101">
        <v>349</v>
      </c>
      <c r="C101" s="5">
        <v>31</v>
      </c>
    </row>
    <row r="102" spans="1:3" x14ac:dyDescent="0.25">
      <c r="A102" s="6">
        <v>43566</v>
      </c>
      <c r="B102">
        <v>140</v>
      </c>
      <c r="C102" s="5">
        <v>24</v>
      </c>
    </row>
    <row r="103" spans="1:3" x14ac:dyDescent="0.25">
      <c r="A103" s="6">
        <v>43567</v>
      </c>
      <c r="B103">
        <v>414</v>
      </c>
      <c r="C103" s="5">
        <v>64</v>
      </c>
    </row>
    <row r="104" spans="1:3" x14ac:dyDescent="0.25">
      <c r="A104" s="6">
        <v>43568</v>
      </c>
      <c r="B104">
        <v>407</v>
      </c>
      <c r="C104" s="5">
        <v>18</v>
      </c>
    </row>
    <row r="105" spans="1:3" x14ac:dyDescent="0.25">
      <c r="A105" s="6">
        <v>43569</v>
      </c>
      <c r="B105">
        <v>405</v>
      </c>
      <c r="C105" s="5">
        <v>77</v>
      </c>
    </row>
    <row r="106" spans="1:3" x14ac:dyDescent="0.25">
      <c r="A106" s="6">
        <v>43570</v>
      </c>
      <c r="B106">
        <v>168</v>
      </c>
      <c r="C106" s="5">
        <v>65</v>
      </c>
    </row>
    <row r="107" spans="1:3" x14ac:dyDescent="0.25">
      <c r="A107" s="6">
        <v>43571</v>
      </c>
      <c r="B107">
        <v>278</v>
      </c>
      <c r="C107" s="5">
        <v>48</v>
      </c>
    </row>
    <row r="108" spans="1:3" x14ac:dyDescent="0.25">
      <c r="A108" s="6">
        <v>43572</v>
      </c>
      <c r="B108">
        <v>405</v>
      </c>
      <c r="C108" s="5">
        <v>24</v>
      </c>
    </row>
    <row r="109" spans="1:3" x14ac:dyDescent="0.25">
      <c r="A109" s="6">
        <v>43573</v>
      </c>
      <c r="B109">
        <v>303</v>
      </c>
      <c r="C109" s="5">
        <v>73</v>
      </c>
    </row>
    <row r="110" spans="1:3" x14ac:dyDescent="0.25">
      <c r="A110" s="6">
        <v>43574</v>
      </c>
      <c r="B110">
        <v>448</v>
      </c>
      <c r="C110" s="5">
        <v>42</v>
      </c>
    </row>
    <row r="111" spans="1:3" x14ac:dyDescent="0.25">
      <c r="A111" s="6">
        <v>43575</v>
      </c>
      <c r="B111">
        <v>479</v>
      </c>
      <c r="C111" s="5">
        <v>82</v>
      </c>
    </row>
    <row r="112" spans="1:3" x14ac:dyDescent="0.25">
      <c r="A112" s="6">
        <v>43576</v>
      </c>
      <c r="B112">
        <v>114</v>
      </c>
      <c r="C112" s="5">
        <v>6</v>
      </c>
    </row>
    <row r="113" spans="1:3" x14ac:dyDescent="0.25">
      <c r="A113" s="6">
        <v>43577</v>
      </c>
      <c r="B113">
        <v>471</v>
      </c>
      <c r="C113" s="5">
        <v>21</v>
      </c>
    </row>
    <row r="114" spans="1:3" x14ac:dyDescent="0.25">
      <c r="A114" s="6">
        <v>43578</v>
      </c>
      <c r="B114">
        <v>343</v>
      </c>
      <c r="C114" s="5">
        <v>49</v>
      </c>
    </row>
    <row r="115" spans="1:3" x14ac:dyDescent="0.25">
      <c r="A115" s="6">
        <v>43579</v>
      </c>
      <c r="B115">
        <v>260</v>
      </c>
      <c r="C115" s="5">
        <v>12</v>
      </c>
    </row>
    <row r="116" spans="1:3" x14ac:dyDescent="0.25">
      <c r="A116" s="6">
        <v>43580</v>
      </c>
      <c r="B116">
        <v>244</v>
      </c>
      <c r="C116" s="5">
        <v>58</v>
      </c>
    </row>
    <row r="117" spans="1:3" x14ac:dyDescent="0.25">
      <c r="A117" s="6">
        <v>43581</v>
      </c>
      <c r="B117">
        <v>338</v>
      </c>
      <c r="C117" s="5">
        <v>31</v>
      </c>
    </row>
    <row r="118" spans="1:3" x14ac:dyDescent="0.25">
      <c r="A118" s="6">
        <v>43582</v>
      </c>
      <c r="B118">
        <v>308</v>
      </c>
      <c r="C118" s="5">
        <v>79</v>
      </c>
    </row>
    <row r="119" spans="1:3" x14ac:dyDescent="0.25">
      <c r="A119" s="6">
        <v>43583</v>
      </c>
      <c r="B119">
        <v>268</v>
      </c>
      <c r="C119" s="5">
        <v>29</v>
      </c>
    </row>
    <row r="120" spans="1:3" x14ac:dyDescent="0.25">
      <c r="A120" s="6">
        <v>43584</v>
      </c>
      <c r="B120">
        <v>308</v>
      </c>
      <c r="C120" s="5">
        <v>6</v>
      </c>
    </row>
    <row r="121" spans="1:3" x14ac:dyDescent="0.25">
      <c r="A121" s="6">
        <v>43585</v>
      </c>
      <c r="B121">
        <v>219</v>
      </c>
      <c r="C121" s="5">
        <v>22</v>
      </c>
    </row>
    <row r="122" spans="1:3" x14ac:dyDescent="0.25">
      <c r="A122" s="6">
        <v>43586</v>
      </c>
      <c r="B122">
        <v>410</v>
      </c>
      <c r="C122" s="5">
        <v>9</v>
      </c>
    </row>
    <row r="123" spans="1:3" x14ac:dyDescent="0.25">
      <c r="A123" s="6">
        <v>43587</v>
      </c>
      <c r="B123">
        <v>325</v>
      </c>
      <c r="C123" s="5">
        <v>54</v>
      </c>
    </row>
    <row r="124" spans="1:3" x14ac:dyDescent="0.25">
      <c r="A124" s="6">
        <v>43588</v>
      </c>
      <c r="B124">
        <v>213</v>
      </c>
      <c r="C124" s="5">
        <v>70</v>
      </c>
    </row>
    <row r="125" spans="1:3" x14ac:dyDescent="0.25">
      <c r="A125" s="6">
        <v>43589</v>
      </c>
      <c r="B125">
        <v>437</v>
      </c>
      <c r="C125" s="5">
        <v>37</v>
      </c>
    </row>
    <row r="126" spans="1:3" x14ac:dyDescent="0.25">
      <c r="A126" s="6">
        <v>43590</v>
      </c>
      <c r="B126">
        <v>392</v>
      </c>
      <c r="C126" s="5">
        <v>66</v>
      </c>
    </row>
    <row r="127" spans="1:3" x14ac:dyDescent="0.25">
      <c r="A127" s="6">
        <v>43591</v>
      </c>
      <c r="B127">
        <v>342</v>
      </c>
      <c r="C127" s="5">
        <v>13</v>
      </c>
    </row>
    <row r="128" spans="1:3" x14ac:dyDescent="0.25">
      <c r="A128" s="6">
        <v>43592</v>
      </c>
      <c r="B128">
        <v>311</v>
      </c>
      <c r="C128" s="5">
        <v>63</v>
      </c>
    </row>
    <row r="129" spans="1:3" x14ac:dyDescent="0.25">
      <c r="A129" s="6">
        <v>43593</v>
      </c>
      <c r="B129">
        <v>435</v>
      </c>
      <c r="C129" s="5">
        <v>41</v>
      </c>
    </row>
    <row r="130" spans="1:3" x14ac:dyDescent="0.25">
      <c r="A130" s="6">
        <v>43594</v>
      </c>
      <c r="B130">
        <v>392</v>
      </c>
      <c r="C130" s="5">
        <v>51</v>
      </c>
    </row>
    <row r="131" spans="1:3" x14ac:dyDescent="0.25">
      <c r="A131" s="6">
        <v>43595</v>
      </c>
      <c r="B131">
        <v>450</v>
      </c>
      <c r="C131" s="5">
        <v>88</v>
      </c>
    </row>
    <row r="132" spans="1:3" x14ac:dyDescent="0.25">
      <c r="A132" s="6">
        <v>43596</v>
      </c>
      <c r="B132">
        <v>371</v>
      </c>
      <c r="C132" s="5">
        <v>53</v>
      </c>
    </row>
    <row r="133" spans="1:3" x14ac:dyDescent="0.25">
      <c r="A133" s="6">
        <v>43597</v>
      </c>
      <c r="B133">
        <v>151</v>
      </c>
      <c r="C133" s="5">
        <v>84</v>
      </c>
    </row>
    <row r="134" spans="1:3" x14ac:dyDescent="0.25">
      <c r="A134" s="6">
        <v>43598</v>
      </c>
      <c r="B134">
        <v>242</v>
      </c>
      <c r="C134" s="5">
        <v>54</v>
      </c>
    </row>
    <row r="135" spans="1:3" x14ac:dyDescent="0.25">
      <c r="A135" s="6">
        <v>43599</v>
      </c>
      <c r="B135">
        <v>282</v>
      </c>
      <c r="C135" s="5">
        <v>53</v>
      </c>
    </row>
    <row r="136" spans="1:3" x14ac:dyDescent="0.25">
      <c r="A136" s="6">
        <v>43600</v>
      </c>
      <c r="B136">
        <v>397</v>
      </c>
      <c r="C136" s="5">
        <v>11</v>
      </c>
    </row>
    <row r="137" spans="1:3" x14ac:dyDescent="0.25">
      <c r="A137" s="6">
        <v>43601</v>
      </c>
      <c r="B137">
        <v>236</v>
      </c>
      <c r="C137" s="5">
        <v>81</v>
      </c>
    </row>
    <row r="138" spans="1:3" x14ac:dyDescent="0.25">
      <c r="A138" s="6">
        <v>43602</v>
      </c>
      <c r="B138">
        <v>474</v>
      </c>
      <c r="C138" s="5">
        <v>77</v>
      </c>
    </row>
    <row r="139" spans="1:3" x14ac:dyDescent="0.25">
      <c r="A139" s="6">
        <v>43603</v>
      </c>
      <c r="B139">
        <v>232</v>
      </c>
      <c r="C139" s="5">
        <v>68</v>
      </c>
    </row>
    <row r="140" spans="1:3" x14ac:dyDescent="0.25">
      <c r="A140" s="6">
        <v>43604</v>
      </c>
      <c r="B140">
        <v>488</v>
      </c>
      <c r="C140" s="5">
        <v>86</v>
      </c>
    </row>
    <row r="141" spans="1:3" x14ac:dyDescent="0.25">
      <c r="A141" s="6">
        <v>43605</v>
      </c>
      <c r="B141">
        <v>446</v>
      </c>
      <c r="C141" s="5">
        <v>47</v>
      </c>
    </row>
    <row r="142" spans="1:3" x14ac:dyDescent="0.25">
      <c r="A142" s="6">
        <v>43606</v>
      </c>
      <c r="B142">
        <v>172</v>
      </c>
      <c r="C142" s="5">
        <v>7</v>
      </c>
    </row>
    <row r="143" spans="1:3" x14ac:dyDescent="0.25">
      <c r="A143" s="6">
        <v>43607</v>
      </c>
      <c r="B143">
        <v>190</v>
      </c>
      <c r="C143" s="5">
        <v>29</v>
      </c>
    </row>
    <row r="144" spans="1:3" x14ac:dyDescent="0.25">
      <c r="A144" s="6">
        <v>43608</v>
      </c>
      <c r="B144">
        <v>167</v>
      </c>
      <c r="C144" s="5">
        <v>15</v>
      </c>
    </row>
    <row r="145" spans="1:3" x14ac:dyDescent="0.25">
      <c r="A145" s="6">
        <v>43609</v>
      </c>
      <c r="B145">
        <v>276</v>
      </c>
      <c r="C145" s="5">
        <v>41</v>
      </c>
    </row>
    <row r="146" spans="1:3" x14ac:dyDescent="0.25">
      <c r="A146" s="6">
        <v>43610</v>
      </c>
      <c r="B146">
        <v>390</v>
      </c>
      <c r="C146" s="5">
        <v>20</v>
      </c>
    </row>
    <row r="147" spans="1:3" x14ac:dyDescent="0.25">
      <c r="A147" s="6">
        <v>43611</v>
      </c>
      <c r="B147">
        <v>465</v>
      </c>
      <c r="C147" s="5">
        <v>66</v>
      </c>
    </row>
    <row r="148" spans="1:3" x14ac:dyDescent="0.25">
      <c r="A148" s="6">
        <v>43612</v>
      </c>
      <c r="B148">
        <v>228</v>
      </c>
      <c r="C148" s="5">
        <v>13</v>
      </c>
    </row>
    <row r="149" spans="1:3" x14ac:dyDescent="0.25">
      <c r="A149" s="6">
        <v>43613</v>
      </c>
      <c r="B149">
        <v>339</v>
      </c>
      <c r="C149" s="5">
        <v>78</v>
      </c>
    </row>
    <row r="150" spans="1:3" x14ac:dyDescent="0.25">
      <c r="A150" s="6">
        <v>43614</v>
      </c>
      <c r="B150">
        <v>384</v>
      </c>
      <c r="C150" s="5">
        <v>5</v>
      </c>
    </row>
    <row r="151" spans="1:3" x14ac:dyDescent="0.25">
      <c r="A151" s="6">
        <v>43615</v>
      </c>
      <c r="B151">
        <v>395</v>
      </c>
      <c r="C151" s="5">
        <v>67</v>
      </c>
    </row>
    <row r="152" spans="1:3" x14ac:dyDescent="0.25">
      <c r="A152" s="6">
        <v>43616</v>
      </c>
      <c r="B152">
        <v>318</v>
      </c>
      <c r="C152" s="5">
        <v>57</v>
      </c>
    </row>
    <row r="153" spans="1:3" x14ac:dyDescent="0.25">
      <c r="A153" s="6">
        <v>43617</v>
      </c>
      <c r="B153">
        <v>330</v>
      </c>
      <c r="C153" s="5">
        <v>42</v>
      </c>
    </row>
    <row r="154" spans="1:3" x14ac:dyDescent="0.25">
      <c r="A154" s="6">
        <v>43618</v>
      </c>
      <c r="B154">
        <v>469</v>
      </c>
      <c r="C154" s="5">
        <v>46</v>
      </c>
    </row>
    <row r="155" spans="1:3" x14ac:dyDescent="0.25">
      <c r="A155" s="6">
        <v>43619</v>
      </c>
      <c r="B155">
        <v>367</v>
      </c>
      <c r="C155" s="5">
        <v>28</v>
      </c>
    </row>
    <row r="156" spans="1:3" x14ac:dyDescent="0.25">
      <c r="A156" s="6">
        <v>43620</v>
      </c>
      <c r="B156">
        <v>453</v>
      </c>
      <c r="C156" s="5">
        <v>6</v>
      </c>
    </row>
    <row r="157" spans="1:3" x14ac:dyDescent="0.25">
      <c r="A157" s="6">
        <v>43621</v>
      </c>
      <c r="B157">
        <v>428</v>
      </c>
      <c r="C157" s="5">
        <v>79</v>
      </c>
    </row>
    <row r="158" spans="1:3" x14ac:dyDescent="0.25">
      <c r="A158" s="6">
        <v>43622</v>
      </c>
      <c r="B158">
        <v>186</v>
      </c>
      <c r="C158" s="5">
        <v>45</v>
      </c>
    </row>
    <row r="159" spans="1:3" x14ac:dyDescent="0.25">
      <c r="A159" s="6">
        <v>43623</v>
      </c>
      <c r="B159">
        <v>252</v>
      </c>
      <c r="C159" s="5">
        <v>68</v>
      </c>
    </row>
    <row r="160" spans="1:3" x14ac:dyDescent="0.25">
      <c r="A160" s="6">
        <v>43624</v>
      </c>
      <c r="B160">
        <v>494</v>
      </c>
      <c r="C160" s="5">
        <v>52</v>
      </c>
    </row>
    <row r="161" spans="1:3" x14ac:dyDescent="0.25">
      <c r="A161" s="6">
        <v>43625</v>
      </c>
      <c r="B161">
        <v>313</v>
      </c>
      <c r="C161" s="5">
        <v>6</v>
      </c>
    </row>
    <row r="162" spans="1:3" x14ac:dyDescent="0.25">
      <c r="A162" s="6">
        <v>43626</v>
      </c>
      <c r="B162">
        <v>152</v>
      </c>
      <c r="C162" s="5">
        <v>9</v>
      </c>
    </row>
    <row r="163" spans="1:3" x14ac:dyDescent="0.25">
      <c r="A163" s="6">
        <v>43627</v>
      </c>
      <c r="B163">
        <v>211</v>
      </c>
      <c r="C163" s="5">
        <v>74</v>
      </c>
    </row>
    <row r="164" spans="1:3" x14ac:dyDescent="0.25">
      <c r="A164" s="6">
        <v>43628</v>
      </c>
      <c r="B164">
        <v>142</v>
      </c>
      <c r="C164" s="5">
        <v>20</v>
      </c>
    </row>
    <row r="165" spans="1:3" x14ac:dyDescent="0.25">
      <c r="A165" s="6">
        <v>43629</v>
      </c>
      <c r="B165">
        <v>177</v>
      </c>
      <c r="C165" s="5">
        <v>43</v>
      </c>
    </row>
    <row r="166" spans="1:3" x14ac:dyDescent="0.25">
      <c r="A166" s="6">
        <v>43630</v>
      </c>
      <c r="B166">
        <v>176</v>
      </c>
      <c r="C166" s="5">
        <v>76</v>
      </c>
    </row>
    <row r="167" spans="1:3" x14ac:dyDescent="0.25">
      <c r="A167" s="6">
        <v>43631</v>
      </c>
      <c r="B167">
        <v>151</v>
      </c>
      <c r="C167" s="5">
        <v>59</v>
      </c>
    </row>
    <row r="168" spans="1:3" x14ac:dyDescent="0.25">
      <c r="A168" s="6">
        <v>43632</v>
      </c>
      <c r="B168">
        <v>316</v>
      </c>
      <c r="C168" s="5">
        <v>9</v>
      </c>
    </row>
    <row r="169" spans="1:3" x14ac:dyDescent="0.25">
      <c r="A169" s="6">
        <v>43633</v>
      </c>
      <c r="B169">
        <v>165</v>
      </c>
      <c r="C169" s="5">
        <v>27</v>
      </c>
    </row>
    <row r="170" spans="1:3" x14ac:dyDescent="0.25">
      <c r="A170" s="6">
        <v>43634</v>
      </c>
      <c r="B170">
        <v>120</v>
      </c>
      <c r="C170" s="5">
        <v>54</v>
      </c>
    </row>
    <row r="171" spans="1:3" x14ac:dyDescent="0.25">
      <c r="A171" s="6">
        <v>43635</v>
      </c>
      <c r="B171">
        <v>118</v>
      </c>
      <c r="C171" s="5">
        <v>23</v>
      </c>
    </row>
    <row r="172" spans="1:3" x14ac:dyDescent="0.25">
      <c r="A172" s="6">
        <v>43636</v>
      </c>
      <c r="B172">
        <v>237</v>
      </c>
      <c r="C172" s="5">
        <v>31</v>
      </c>
    </row>
    <row r="173" spans="1:3" x14ac:dyDescent="0.25">
      <c r="A173" s="6">
        <v>43637</v>
      </c>
      <c r="B173">
        <v>456</v>
      </c>
      <c r="C173" s="5">
        <v>82</v>
      </c>
    </row>
    <row r="174" spans="1:3" x14ac:dyDescent="0.25">
      <c r="A174" s="6">
        <v>43638</v>
      </c>
      <c r="B174">
        <v>262</v>
      </c>
      <c r="C174" s="5">
        <v>22</v>
      </c>
    </row>
    <row r="175" spans="1:3" x14ac:dyDescent="0.25">
      <c r="A175" s="6">
        <v>43639</v>
      </c>
      <c r="B175">
        <v>338</v>
      </c>
      <c r="C175" s="5">
        <v>59</v>
      </c>
    </row>
    <row r="176" spans="1:3" x14ac:dyDescent="0.25">
      <c r="A176" s="6">
        <v>43640</v>
      </c>
      <c r="B176">
        <v>323</v>
      </c>
      <c r="C176" s="5">
        <v>85</v>
      </c>
    </row>
    <row r="177" spans="1:3" x14ac:dyDescent="0.25">
      <c r="A177" s="6">
        <v>43641</v>
      </c>
      <c r="B177">
        <v>343</v>
      </c>
      <c r="C177" s="5">
        <v>62</v>
      </c>
    </row>
    <row r="178" spans="1:3" x14ac:dyDescent="0.25">
      <c r="A178" s="6">
        <v>43642</v>
      </c>
      <c r="B178">
        <v>284</v>
      </c>
      <c r="C178" s="5">
        <v>64</v>
      </c>
    </row>
    <row r="179" spans="1:3" x14ac:dyDescent="0.25">
      <c r="A179" s="6">
        <v>43643</v>
      </c>
      <c r="B179">
        <v>279</v>
      </c>
      <c r="C179" s="5">
        <v>10</v>
      </c>
    </row>
    <row r="180" spans="1:3" x14ac:dyDescent="0.25">
      <c r="A180" s="6">
        <v>43644</v>
      </c>
      <c r="B180">
        <v>360</v>
      </c>
      <c r="C180" s="5">
        <v>54</v>
      </c>
    </row>
    <row r="181" spans="1:3" x14ac:dyDescent="0.25">
      <c r="A181" s="6">
        <v>43645</v>
      </c>
      <c r="B181">
        <v>238</v>
      </c>
      <c r="C181" s="5">
        <v>22</v>
      </c>
    </row>
    <row r="182" spans="1:3" x14ac:dyDescent="0.25">
      <c r="A182" s="6">
        <v>43646</v>
      </c>
      <c r="B182">
        <v>391</v>
      </c>
      <c r="C182" s="5">
        <v>88</v>
      </c>
    </row>
    <row r="183" spans="1:3" x14ac:dyDescent="0.25">
      <c r="A183" s="6">
        <v>43647</v>
      </c>
      <c r="B183">
        <v>269</v>
      </c>
      <c r="C183" s="5">
        <v>80</v>
      </c>
    </row>
    <row r="184" spans="1:3" x14ac:dyDescent="0.25">
      <c r="A184" s="6">
        <v>43648</v>
      </c>
      <c r="B184">
        <v>369</v>
      </c>
      <c r="C184" s="5">
        <v>68</v>
      </c>
    </row>
    <row r="185" spans="1:3" x14ac:dyDescent="0.25">
      <c r="A185" s="6">
        <v>43649</v>
      </c>
      <c r="B185">
        <v>474</v>
      </c>
      <c r="C185" s="5">
        <v>67</v>
      </c>
    </row>
    <row r="186" spans="1:3" x14ac:dyDescent="0.25">
      <c r="A186" s="6">
        <v>43650</v>
      </c>
      <c r="B186">
        <v>214</v>
      </c>
      <c r="C186" s="5">
        <v>28</v>
      </c>
    </row>
    <row r="187" spans="1:3" x14ac:dyDescent="0.25">
      <c r="A187" s="6">
        <v>43651</v>
      </c>
      <c r="B187">
        <v>229</v>
      </c>
      <c r="C187" s="5">
        <v>47</v>
      </c>
    </row>
    <row r="188" spans="1:3" x14ac:dyDescent="0.25">
      <c r="A188" s="6">
        <v>43652</v>
      </c>
      <c r="B188">
        <v>485</v>
      </c>
      <c r="C188" s="5">
        <v>81</v>
      </c>
    </row>
    <row r="189" spans="1:3" x14ac:dyDescent="0.25">
      <c r="A189" s="6">
        <v>43653</v>
      </c>
      <c r="B189">
        <v>308</v>
      </c>
      <c r="C189" s="5">
        <v>80</v>
      </c>
    </row>
    <row r="190" spans="1:3" x14ac:dyDescent="0.25">
      <c r="A190" s="6">
        <v>43654</v>
      </c>
      <c r="B190">
        <v>383</v>
      </c>
      <c r="C190" s="5">
        <v>20</v>
      </c>
    </row>
    <row r="191" spans="1:3" x14ac:dyDescent="0.25">
      <c r="A191" s="6">
        <v>43655</v>
      </c>
      <c r="B191">
        <v>304</v>
      </c>
      <c r="C191" s="5">
        <v>85</v>
      </c>
    </row>
    <row r="192" spans="1:3" x14ac:dyDescent="0.25">
      <c r="A192" s="6">
        <v>43656</v>
      </c>
      <c r="B192">
        <v>373</v>
      </c>
      <c r="C192" s="5">
        <v>60</v>
      </c>
    </row>
    <row r="193" spans="1:3" x14ac:dyDescent="0.25">
      <c r="A193" s="6">
        <v>43657</v>
      </c>
      <c r="B193">
        <v>365</v>
      </c>
      <c r="C193" s="5">
        <v>26</v>
      </c>
    </row>
    <row r="194" spans="1:3" x14ac:dyDescent="0.25">
      <c r="A194" s="6">
        <v>43658</v>
      </c>
      <c r="B194">
        <v>243</v>
      </c>
      <c r="C194" s="5">
        <v>28</v>
      </c>
    </row>
    <row r="195" spans="1:3" x14ac:dyDescent="0.25">
      <c r="A195" s="6">
        <v>43659</v>
      </c>
      <c r="B195">
        <v>487</v>
      </c>
      <c r="C195" s="5">
        <v>80</v>
      </c>
    </row>
    <row r="196" spans="1:3" x14ac:dyDescent="0.25">
      <c r="A196" s="6">
        <v>43660</v>
      </c>
      <c r="B196">
        <v>225</v>
      </c>
      <c r="C196" s="5">
        <v>72</v>
      </c>
    </row>
    <row r="197" spans="1:3" x14ac:dyDescent="0.25">
      <c r="A197" s="6">
        <v>43661</v>
      </c>
      <c r="B197">
        <v>385</v>
      </c>
      <c r="C197" s="5">
        <v>10</v>
      </c>
    </row>
    <row r="198" spans="1:3" x14ac:dyDescent="0.25">
      <c r="A198" s="6">
        <v>43662</v>
      </c>
      <c r="B198">
        <v>385</v>
      </c>
      <c r="C198" s="5">
        <v>68</v>
      </c>
    </row>
    <row r="199" spans="1:3" x14ac:dyDescent="0.25">
      <c r="A199" s="6">
        <v>43663</v>
      </c>
      <c r="B199">
        <v>372</v>
      </c>
      <c r="C199" s="5">
        <v>84</v>
      </c>
    </row>
    <row r="200" spans="1:3" x14ac:dyDescent="0.25">
      <c r="A200" s="6">
        <v>43664</v>
      </c>
      <c r="B200">
        <v>201</v>
      </c>
      <c r="C200" s="5">
        <v>39</v>
      </c>
    </row>
    <row r="201" spans="1:3" x14ac:dyDescent="0.25">
      <c r="A201" s="6">
        <v>43665</v>
      </c>
      <c r="B201">
        <v>354</v>
      </c>
      <c r="C201" s="5">
        <v>50</v>
      </c>
    </row>
    <row r="202" spans="1:3" x14ac:dyDescent="0.25">
      <c r="A202" s="6">
        <v>43666</v>
      </c>
      <c r="B202">
        <v>202</v>
      </c>
      <c r="C202" s="5">
        <v>85</v>
      </c>
    </row>
    <row r="203" spans="1:3" x14ac:dyDescent="0.25">
      <c r="A203" s="6">
        <v>43667</v>
      </c>
      <c r="B203">
        <v>269</v>
      </c>
      <c r="C203" s="5">
        <v>32</v>
      </c>
    </row>
    <row r="204" spans="1:3" x14ac:dyDescent="0.25">
      <c r="A204" s="6">
        <v>43668</v>
      </c>
      <c r="B204">
        <v>156</v>
      </c>
      <c r="C204" s="5">
        <v>58</v>
      </c>
    </row>
    <row r="205" spans="1:3" x14ac:dyDescent="0.25">
      <c r="A205" s="6">
        <v>43669</v>
      </c>
      <c r="B205">
        <v>417</v>
      </c>
      <c r="C205" s="5">
        <v>76</v>
      </c>
    </row>
    <row r="206" spans="1:3" x14ac:dyDescent="0.25">
      <c r="A206" s="6">
        <v>43670</v>
      </c>
      <c r="B206">
        <v>481</v>
      </c>
      <c r="C206" s="5">
        <v>54</v>
      </c>
    </row>
    <row r="207" spans="1:3" x14ac:dyDescent="0.25">
      <c r="A207" s="6">
        <v>43671</v>
      </c>
      <c r="B207">
        <v>145</v>
      </c>
      <c r="C207" s="5">
        <v>15</v>
      </c>
    </row>
    <row r="208" spans="1:3" x14ac:dyDescent="0.25">
      <c r="A208" s="6">
        <v>43672</v>
      </c>
      <c r="B208">
        <v>451</v>
      </c>
      <c r="C208" s="5">
        <v>40</v>
      </c>
    </row>
    <row r="209" spans="1:3" x14ac:dyDescent="0.25">
      <c r="A209" s="6">
        <v>43673</v>
      </c>
      <c r="B209">
        <v>460</v>
      </c>
      <c r="C209" s="5">
        <v>69</v>
      </c>
    </row>
    <row r="210" spans="1:3" x14ac:dyDescent="0.25">
      <c r="A210" s="6">
        <v>43674</v>
      </c>
      <c r="B210">
        <v>376</v>
      </c>
      <c r="C210" s="5">
        <v>27</v>
      </c>
    </row>
    <row r="211" spans="1:3" x14ac:dyDescent="0.25">
      <c r="A211" s="6">
        <v>43675</v>
      </c>
      <c r="B211">
        <v>166</v>
      </c>
      <c r="C211" s="5">
        <v>79</v>
      </c>
    </row>
    <row r="212" spans="1:3" x14ac:dyDescent="0.25">
      <c r="A212" s="6">
        <v>43676</v>
      </c>
      <c r="B212">
        <v>464</v>
      </c>
      <c r="C212" s="5">
        <v>47</v>
      </c>
    </row>
    <row r="213" spans="1:3" x14ac:dyDescent="0.25">
      <c r="A213" s="6">
        <v>43677</v>
      </c>
      <c r="B213">
        <v>338</v>
      </c>
      <c r="C213" s="5">
        <v>7</v>
      </c>
    </row>
    <row r="214" spans="1:3" x14ac:dyDescent="0.25">
      <c r="A214" s="6">
        <v>43678</v>
      </c>
      <c r="B214">
        <v>417</v>
      </c>
      <c r="C214" s="5">
        <v>80</v>
      </c>
    </row>
    <row r="215" spans="1:3" x14ac:dyDescent="0.25">
      <c r="A215" s="6">
        <v>43679</v>
      </c>
      <c r="B215">
        <v>418</v>
      </c>
      <c r="C215" s="5">
        <v>70</v>
      </c>
    </row>
    <row r="216" spans="1:3" x14ac:dyDescent="0.25">
      <c r="A216" s="6">
        <v>43680</v>
      </c>
      <c r="B216">
        <v>119</v>
      </c>
      <c r="C216" s="5">
        <v>27</v>
      </c>
    </row>
    <row r="217" spans="1:3" x14ac:dyDescent="0.25">
      <c r="A217" s="6">
        <v>43681</v>
      </c>
      <c r="B217">
        <v>195</v>
      </c>
      <c r="C217" s="5">
        <v>16</v>
      </c>
    </row>
    <row r="218" spans="1:3" x14ac:dyDescent="0.25">
      <c r="A218" s="6">
        <v>43682</v>
      </c>
      <c r="B218">
        <v>362</v>
      </c>
      <c r="C218" s="5">
        <v>48</v>
      </c>
    </row>
    <row r="219" spans="1:3" x14ac:dyDescent="0.25">
      <c r="A219" s="6">
        <v>43683</v>
      </c>
      <c r="B219">
        <v>372</v>
      </c>
      <c r="C219" s="5">
        <v>74</v>
      </c>
    </row>
    <row r="220" spans="1:3" x14ac:dyDescent="0.25">
      <c r="A220" s="6">
        <v>43684</v>
      </c>
      <c r="B220">
        <v>369</v>
      </c>
      <c r="C220" s="5">
        <v>61</v>
      </c>
    </row>
    <row r="221" spans="1:3" x14ac:dyDescent="0.25">
      <c r="A221" s="6">
        <v>43685</v>
      </c>
      <c r="B221">
        <v>329</v>
      </c>
      <c r="C221" s="5">
        <v>60</v>
      </c>
    </row>
    <row r="222" spans="1:3" x14ac:dyDescent="0.25">
      <c r="A222" s="6">
        <v>43686</v>
      </c>
      <c r="B222">
        <v>252</v>
      </c>
      <c r="C222" s="5">
        <v>17</v>
      </c>
    </row>
    <row r="223" spans="1:3" x14ac:dyDescent="0.25">
      <c r="A223" s="6">
        <v>43687</v>
      </c>
      <c r="B223">
        <v>213</v>
      </c>
      <c r="C223" s="5">
        <v>32</v>
      </c>
    </row>
    <row r="224" spans="1:3" x14ac:dyDescent="0.25">
      <c r="A224" s="6">
        <v>43688</v>
      </c>
      <c r="B224">
        <v>378</v>
      </c>
      <c r="C224" s="5">
        <v>17</v>
      </c>
    </row>
    <row r="225" spans="1:3" x14ac:dyDescent="0.25">
      <c r="A225" s="6">
        <v>43689</v>
      </c>
      <c r="B225">
        <v>433</v>
      </c>
      <c r="C225" s="5">
        <v>27</v>
      </c>
    </row>
    <row r="226" spans="1:3" x14ac:dyDescent="0.25">
      <c r="A226" s="6">
        <v>43690</v>
      </c>
      <c r="B226">
        <v>311</v>
      </c>
      <c r="C226" s="5">
        <v>73</v>
      </c>
    </row>
    <row r="227" spans="1:3" x14ac:dyDescent="0.25">
      <c r="A227" s="6">
        <v>43691</v>
      </c>
      <c r="B227">
        <v>375</v>
      </c>
      <c r="C227" s="5">
        <v>32</v>
      </c>
    </row>
    <row r="228" spans="1:3" x14ac:dyDescent="0.25">
      <c r="A228" s="6">
        <v>43692</v>
      </c>
      <c r="B228">
        <v>390</v>
      </c>
      <c r="C228" s="5">
        <v>39</v>
      </c>
    </row>
    <row r="229" spans="1:3" x14ac:dyDescent="0.25">
      <c r="A229" s="6">
        <v>43693</v>
      </c>
      <c r="B229">
        <v>487</v>
      </c>
      <c r="C229" s="5">
        <v>15</v>
      </c>
    </row>
    <row r="230" spans="1:3" x14ac:dyDescent="0.25">
      <c r="A230" s="6">
        <v>43694</v>
      </c>
      <c r="B230">
        <v>350</v>
      </c>
      <c r="C230" s="5">
        <v>62</v>
      </c>
    </row>
    <row r="231" spans="1:3" x14ac:dyDescent="0.25">
      <c r="A231" s="6">
        <v>43695</v>
      </c>
      <c r="B231">
        <v>393</v>
      </c>
      <c r="C231" s="5">
        <v>73</v>
      </c>
    </row>
    <row r="232" spans="1:3" x14ac:dyDescent="0.25">
      <c r="A232" s="6">
        <v>43696</v>
      </c>
      <c r="B232">
        <v>319</v>
      </c>
      <c r="C232" s="5">
        <v>86</v>
      </c>
    </row>
    <row r="233" spans="1:3" x14ac:dyDescent="0.25">
      <c r="A233" s="6">
        <v>43697</v>
      </c>
      <c r="B233">
        <v>298</v>
      </c>
      <c r="C233" s="5">
        <v>75</v>
      </c>
    </row>
    <row r="234" spans="1:3" x14ac:dyDescent="0.25">
      <c r="A234" s="6">
        <v>43698</v>
      </c>
      <c r="B234">
        <v>272</v>
      </c>
      <c r="C234" s="5">
        <v>31</v>
      </c>
    </row>
    <row r="235" spans="1:3" x14ac:dyDescent="0.25">
      <c r="A235" s="6">
        <v>43699</v>
      </c>
      <c r="B235">
        <v>126</v>
      </c>
      <c r="C235" s="5">
        <v>38</v>
      </c>
    </row>
    <row r="236" spans="1:3" x14ac:dyDescent="0.25">
      <c r="A236" s="6">
        <v>43700</v>
      </c>
      <c r="B236">
        <v>245</v>
      </c>
      <c r="C236" s="5">
        <v>84</v>
      </c>
    </row>
    <row r="237" spans="1:3" x14ac:dyDescent="0.25">
      <c r="A237" s="6">
        <v>43701</v>
      </c>
      <c r="B237">
        <v>438</v>
      </c>
      <c r="C237" s="5">
        <v>16</v>
      </c>
    </row>
    <row r="238" spans="1:3" x14ac:dyDescent="0.25">
      <c r="A238" s="6">
        <v>43702</v>
      </c>
      <c r="B238">
        <v>387</v>
      </c>
      <c r="C238" s="5">
        <v>68</v>
      </c>
    </row>
    <row r="239" spans="1:3" x14ac:dyDescent="0.25">
      <c r="A239" s="6">
        <v>43703</v>
      </c>
      <c r="B239">
        <v>140</v>
      </c>
      <c r="C239" s="5">
        <v>44</v>
      </c>
    </row>
    <row r="240" spans="1:3" x14ac:dyDescent="0.25">
      <c r="A240" s="6">
        <v>43704</v>
      </c>
      <c r="B240">
        <v>232</v>
      </c>
      <c r="C240" s="5">
        <v>26</v>
      </c>
    </row>
    <row r="241" spans="1:3" x14ac:dyDescent="0.25">
      <c r="A241" s="6">
        <v>43705</v>
      </c>
      <c r="B241">
        <v>404</v>
      </c>
      <c r="C241" s="5">
        <v>23</v>
      </c>
    </row>
    <row r="242" spans="1:3" x14ac:dyDescent="0.25">
      <c r="A242" s="6">
        <v>43706</v>
      </c>
      <c r="B242">
        <v>313</v>
      </c>
      <c r="C242" s="5">
        <v>64</v>
      </c>
    </row>
    <row r="243" spans="1:3" x14ac:dyDescent="0.25">
      <c r="A243" s="6">
        <v>43707</v>
      </c>
      <c r="B243">
        <v>437</v>
      </c>
      <c r="C243" s="5">
        <v>41</v>
      </c>
    </row>
    <row r="244" spans="1:3" x14ac:dyDescent="0.25">
      <c r="A244" s="6">
        <v>43708</v>
      </c>
      <c r="B244">
        <v>214</v>
      </c>
      <c r="C244" s="5">
        <v>26</v>
      </c>
    </row>
    <row r="245" spans="1:3" x14ac:dyDescent="0.25">
      <c r="A245" s="6">
        <v>43709</v>
      </c>
      <c r="B245">
        <v>362</v>
      </c>
      <c r="C245" s="5">
        <v>10</v>
      </c>
    </row>
    <row r="246" spans="1:3" x14ac:dyDescent="0.25">
      <c r="A246" s="6">
        <v>43710</v>
      </c>
      <c r="B246">
        <v>496</v>
      </c>
      <c r="C246" s="5">
        <v>18</v>
      </c>
    </row>
    <row r="247" spans="1:3" x14ac:dyDescent="0.25">
      <c r="A247" s="6">
        <v>43711</v>
      </c>
      <c r="B247">
        <v>443</v>
      </c>
      <c r="C247" s="5">
        <v>29</v>
      </c>
    </row>
    <row r="248" spans="1:3" x14ac:dyDescent="0.25">
      <c r="A248" s="6">
        <v>43712</v>
      </c>
      <c r="B248">
        <v>218</v>
      </c>
      <c r="C248" s="5">
        <v>24</v>
      </c>
    </row>
    <row r="249" spans="1:3" x14ac:dyDescent="0.25">
      <c r="A249" s="6">
        <v>43713</v>
      </c>
      <c r="B249">
        <v>151</v>
      </c>
      <c r="C249" s="5">
        <v>43</v>
      </c>
    </row>
    <row r="250" spans="1:3" x14ac:dyDescent="0.25">
      <c r="A250" s="6">
        <v>43714</v>
      </c>
      <c r="B250">
        <v>495</v>
      </c>
      <c r="C250" s="5">
        <v>11</v>
      </c>
    </row>
    <row r="251" spans="1:3" x14ac:dyDescent="0.25">
      <c r="A251" s="6">
        <v>43715</v>
      </c>
      <c r="B251">
        <v>494</v>
      </c>
      <c r="C251" s="5">
        <v>72</v>
      </c>
    </row>
    <row r="252" spans="1:3" x14ac:dyDescent="0.25">
      <c r="A252" s="6">
        <v>43716</v>
      </c>
      <c r="B252">
        <v>158</v>
      </c>
      <c r="C252" s="5">
        <v>11</v>
      </c>
    </row>
    <row r="253" spans="1:3" x14ac:dyDescent="0.25">
      <c r="A253" s="6">
        <v>43717</v>
      </c>
      <c r="B253">
        <v>415</v>
      </c>
      <c r="C253" s="5">
        <v>46</v>
      </c>
    </row>
    <row r="254" spans="1:3" x14ac:dyDescent="0.25">
      <c r="A254" s="6">
        <v>43718</v>
      </c>
      <c r="B254">
        <v>348</v>
      </c>
      <c r="C254" s="5">
        <v>27</v>
      </c>
    </row>
    <row r="255" spans="1:3" x14ac:dyDescent="0.25">
      <c r="A255" s="6">
        <v>43719</v>
      </c>
      <c r="B255">
        <v>274</v>
      </c>
      <c r="C255" s="5">
        <v>26</v>
      </c>
    </row>
    <row r="256" spans="1:3" x14ac:dyDescent="0.25">
      <c r="A256" s="6">
        <v>43720</v>
      </c>
      <c r="B256">
        <v>355</v>
      </c>
      <c r="C256" s="5">
        <v>24</v>
      </c>
    </row>
    <row r="257" spans="1:3" x14ac:dyDescent="0.25">
      <c r="A257" s="6">
        <v>43721</v>
      </c>
      <c r="B257">
        <v>335</v>
      </c>
      <c r="C257" s="5">
        <v>56</v>
      </c>
    </row>
    <row r="258" spans="1:3" x14ac:dyDescent="0.25">
      <c r="A258" s="6">
        <v>43722</v>
      </c>
      <c r="B258">
        <v>301</v>
      </c>
      <c r="C258" s="5">
        <v>45</v>
      </c>
    </row>
    <row r="259" spans="1:3" x14ac:dyDescent="0.25">
      <c r="A259" s="6">
        <v>43723</v>
      </c>
      <c r="B259">
        <v>125</v>
      </c>
      <c r="C259" s="5">
        <v>56</v>
      </c>
    </row>
    <row r="260" spans="1:3" x14ac:dyDescent="0.25">
      <c r="A260" s="6">
        <v>43724</v>
      </c>
      <c r="B260">
        <v>384</v>
      </c>
      <c r="C260" s="5">
        <v>43</v>
      </c>
    </row>
    <row r="261" spans="1:3" x14ac:dyDescent="0.25">
      <c r="A261" s="6">
        <v>43725</v>
      </c>
      <c r="B261">
        <v>377</v>
      </c>
      <c r="C261" s="5">
        <v>88</v>
      </c>
    </row>
    <row r="262" spans="1:3" x14ac:dyDescent="0.25">
      <c r="A262" s="6">
        <v>43726</v>
      </c>
      <c r="B262">
        <v>339</v>
      </c>
      <c r="C262" s="5">
        <v>53</v>
      </c>
    </row>
    <row r="263" spans="1:3" x14ac:dyDescent="0.25">
      <c r="A263" s="6">
        <v>43727</v>
      </c>
      <c r="B263">
        <v>475</v>
      </c>
      <c r="C263" s="5">
        <v>22</v>
      </c>
    </row>
    <row r="264" spans="1:3" x14ac:dyDescent="0.25">
      <c r="A264" s="6">
        <v>43728</v>
      </c>
      <c r="B264">
        <v>444</v>
      </c>
      <c r="C264" s="5">
        <v>60</v>
      </c>
    </row>
    <row r="265" spans="1:3" x14ac:dyDescent="0.25">
      <c r="A265" s="6">
        <v>43729</v>
      </c>
      <c r="B265">
        <v>139</v>
      </c>
      <c r="C265" s="5">
        <v>26</v>
      </c>
    </row>
    <row r="266" spans="1:3" x14ac:dyDescent="0.25">
      <c r="A266" s="6">
        <v>43730</v>
      </c>
      <c r="B266">
        <v>222</v>
      </c>
      <c r="C266" s="5">
        <v>12</v>
      </c>
    </row>
    <row r="267" spans="1:3" x14ac:dyDescent="0.25">
      <c r="A267" s="6">
        <v>43731</v>
      </c>
      <c r="B267">
        <v>229</v>
      </c>
      <c r="C267" s="5">
        <v>85</v>
      </c>
    </row>
    <row r="268" spans="1:3" x14ac:dyDescent="0.25">
      <c r="A268" s="6">
        <v>43732</v>
      </c>
      <c r="B268">
        <v>143</v>
      </c>
      <c r="C268" s="5">
        <v>44</v>
      </c>
    </row>
    <row r="269" spans="1:3" x14ac:dyDescent="0.25">
      <c r="A269" s="6">
        <v>43733</v>
      </c>
      <c r="B269">
        <v>485</v>
      </c>
      <c r="C269" s="5">
        <v>87</v>
      </c>
    </row>
    <row r="270" spans="1:3" x14ac:dyDescent="0.25">
      <c r="A270" s="6">
        <v>43734</v>
      </c>
      <c r="B270">
        <v>235</v>
      </c>
      <c r="C270" s="5">
        <v>33</v>
      </c>
    </row>
    <row r="271" spans="1:3" x14ac:dyDescent="0.25">
      <c r="A271" s="6">
        <v>43735</v>
      </c>
      <c r="B271">
        <v>149</v>
      </c>
      <c r="C271" s="5">
        <v>43</v>
      </c>
    </row>
    <row r="272" spans="1:3" x14ac:dyDescent="0.25">
      <c r="A272" s="6">
        <v>43736</v>
      </c>
      <c r="B272">
        <v>226</v>
      </c>
      <c r="C272" s="5">
        <v>70</v>
      </c>
    </row>
    <row r="273" spans="1:3" x14ac:dyDescent="0.25">
      <c r="A273" s="6">
        <v>43737</v>
      </c>
      <c r="B273">
        <v>433</v>
      </c>
      <c r="C273" s="5">
        <v>70</v>
      </c>
    </row>
    <row r="274" spans="1:3" x14ac:dyDescent="0.25">
      <c r="A274" s="6">
        <v>43738</v>
      </c>
      <c r="B274">
        <v>173</v>
      </c>
      <c r="C274" s="5">
        <v>9</v>
      </c>
    </row>
    <row r="275" spans="1:3" x14ac:dyDescent="0.25">
      <c r="A275" s="6">
        <v>43739</v>
      </c>
      <c r="B275">
        <v>206</v>
      </c>
      <c r="C275" s="5">
        <v>20</v>
      </c>
    </row>
    <row r="276" spans="1:3" x14ac:dyDescent="0.25">
      <c r="A276" s="6">
        <v>43740</v>
      </c>
      <c r="B276">
        <v>397</v>
      </c>
      <c r="C276" s="5">
        <v>69</v>
      </c>
    </row>
    <row r="277" spans="1:3" x14ac:dyDescent="0.25">
      <c r="A277" s="6">
        <v>43741</v>
      </c>
      <c r="B277">
        <v>411</v>
      </c>
      <c r="C277" s="5">
        <v>79</v>
      </c>
    </row>
    <row r="278" spans="1:3" x14ac:dyDescent="0.25">
      <c r="A278" s="6">
        <v>43742</v>
      </c>
      <c r="B278">
        <v>161</v>
      </c>
      <c r="C278" s="5">
        <v>26</v>
      </c>
    </row>
    <row r="279" spans="1:3" x14ac:dyDescent="0.25">
      <c r="A279" s="6">
        <v>43743</v>
      </c>
      <c r="B279">
        <v>369</v>
      </c>
      <c r="C279" s="5">
        <v>29</v>
      </c>
    </row>
    <row r="280" spans="1:3" x14ac:dyDescent="0.25">
      <c r="A280" s="6">
        <v>43744</v>
      </c>
      <c r="B280">
        <v>291</v>
      </c>
      <c r="C280" s="5">
        <v>75</v>
      </c>
    </row>
    <row r="281" spans="1:3" x14ac:dyDescent="0.25">
      <c r="A281" s="6">
        <v>43745</v>
      </c>
      <c r="B281">
        <v>247</v>
      </c>
      <c r="C281" s="5">
        <v>70</v>
      </c>
    </row>
    <row r="282" spans="1:3" x14ac:dyDescent="0.25">
      <c r="A282" s="6">
        <v>43746</v>
      </c>
      <c r="B282">
        <v>303</v>
      </c>
      <c r="C282" s="5">
        <v>46</v>
      </c>
    </row>
    <row r="283" spans="1:3" x14ac:dyDescent="0.25">
      <c r="A283" s="6">
        <v>43747</v>
      </c>
      <c r="B283">
        <v>130</v>
      </c>
      <c r="C283" s="5">
        <v>39</v>
      </c>
    </row>
    <row r="284" spans="1:3" x14ac:dyDescent="0.25">
      <c r="A284" s="6">
        <v>43748</v>
      </c>
      <c r="B284">
        <v>192</v>
      </c>
      <c r="C284" s="5">
        <v>21</v>
      </c>
    </row>
    <row r="285" spans="1:3" x14ac:dyDescent="0.25">
      <c r="A285" s="6">
        <v>43749</v>
      </c>
      <c r="B285">
        <v>327</v>
      </c>
      <c r="C285" s="5">
        <v>50</v>
      </c>
    </row>
    <row r="286" spans="1:3" x14ac:dyDescent="0.25">
      <c r="A286" s="6">
        <v>43750</v>
      </c>
      <c r="B286">
        <v>319</v>
      </c>
      <c r="C286" s="5">
        <v>62</v>
      </c>
    </row>
    <row r="287" spans="1:3" x14ac:dyDescent="0.25">
      <c r="A287" s="6">
        <v>43751</v>
      </c>
      <c r="B287">
        <v>489</v>
      </c>
      <c r="C287" s="5">
        <v>76</v>
      </c>
    </row>
    <row r="288" spans="1:3" x14ac:dyDescent="0.25">
      <c r="A288" s="6">
        <v>43752</v>
      </c>
      <c r="B288">
        <v>117</v>
      </c>
      <c r="C288" s="5">
        <v>47</v>
      </c>
    </row>
    <row r="289" spans="1:3" x14ac:dyDescent="0.25">
      <c r="A289" s="6">
        <v>43753</v>
      </c>
      <c r="B289">
        <v>255</v>
      </c>
      <c r="C289" s="5">
        <v>29</v>
      </c>
    </row>
    <row r="290" spans="1:3" x14ac:dyDescent="0.25">
      <c r="A290" s="6">
        <v>43754</v>
      </c>
      <c r="B290">
        <v>220</v>
      </c>
      <c r="C290" s="5">
        <v>84</v>
      </c>
    </row>
    <row r="291" spans="1:3" x14ac:dyDescent="0.25">
      <c r="A291" s="6">
        <v>43755</v>
      </c>
      <c r="B291">
        <v>349</v>
      </c>
      <c r="C291" s="5">
        <v>88</v>
      </c>
    </row>
    <row r="292" spans="1:3" x14ac:dyDescent="0.25">
      <c r="A292" s="6">
        <v>43756</v>
      </c>
      <c r="B292">
        <v>326</v>
      </c>
      <c r="C292" s="5">
        <v>55</v>
      </c>
    </row>
    <row r="293" spans="1:3" x14ac:dyDescent="0.25">
      <c r="A293" s="6">
        <v>43757</v>
      </c>
      <c r="B293">
        <v>107</v>
      </c>
      <c r="C293" s="5">
        <v>48</v>
      </c>
    </row>
    <row r="294" spans="1:3" x14ac:dyDescent="0.25">
      <c r="A294" s="6">
        <v>43758</v>
      </c>
      <c r="B294">
        <v>258</v>
      </c>
      <c r="C294" s="5">
        <v>70</v>
      </c>
    </row>
    <row r="295" spans="1:3" x14ac:dyDescent="0.25">
      <c r="A295" s="6">
        <v>43759</v>
      </c>
      <c r="B295">
        <v>409</v>
      </c>
      <c r="C295" s="5">
        <v>20</v>
      </c>
    </row>
    <row r="296" spans="1:3" x14ac:dyDescent="0.25">
      <c r="A296" s="6">
        <v>43760</v>
      </c>
      <c r="B296">
        <v>430</v>
      </c>
      <c r="C296" s="5">
        <v>59</v>
      </c>
    </row>
    <row r="297" spans="1:3" x14ac:dyDescent="0.25">
      <c r="A297" s="6">
        <v>43761</v>
      </c>
      <c r="B297">
        <v>247</v>
      </c>
      <c r="C297" s="5">
        <v>66</v>
      </c>
    </row>
    <row r="298" spans="1:3" x14ac:dyDescent="0.25">
      <c r="A298" s="6">
        <v>43762</v>
      </c>
      <c r="B298">
        <v>433</v>
      </c>
      <c r="C298" s="5">
        <v>33</v>
      </c>
    </row>
    <row r="299" spans="1:3" x14ac:dyDescent="0.25">
      <c r="A299" s="6">
        <v>43763</v>
      </c>
      <c r="B299">
        <v>428</v>
      </c>
      <c r="C299" s="5">
        <v>47</v>
      </c>
    </row>
    <row r="300" spans="1:3" x14ac:dyDescent="0.25">
      <c r="A300" s="6">
        <v>43764</v>
      </c>
      <c r="B300">
        <v>175</v>
      </c>
      <c r="C300" s="5">
        <v>48</v>
      </c>
    </row>
    <row r="301" spans="1:3" x14ac:dyDescent="0.25">
      <c r="A301" s="6">
        <v>43765</v>
      </c>
      <c r="B301">
        <v>123</v>
      </c>
      <c r="C301" s="5">
        <v>28</v>
      </c>
    </row>
    <row r="302" spans="1:3" x14ac:dyDescent="0.25">
      <c r="A302" s="6">
        <v>43766</v>
      </c>
      <c r="B302">
        <v>323</v>
      </c>
      <c r="C302" s="5">
        <v>25</v>
      </c>
    </row>
    <row r="303" spans="1:3" x14ac:dyDescent="0.25">
      <c r="A303" s="6">
        <v>43767</v>
      </c>
      <c r="B303">
        <v>456</v>
      </c>
      <c r="C303" s="5">
        <v>21</v>
      </c>
    </row>
    <row r="304" spans="1:3" x14ac:dyDescent="0.25">
      <c r="A304" s="6">
        <v>43768</v>
      </c>
      <c r="B304">
        <v>176</v>
      </c>
      <c r="C304" s="5">
        <v>31</v>
      </c>
    </row>
    <row r="305" spans="1:3" x14ac:dyDescent="0.25">
      <c r="A305" s="6">
        <v>43769</v>
      </c>
      <c r="B305">
        <v>348</v>
      </c>
      <c r="C305" s="5">
        <v>57</v>
      </c>
    </row>
    <row r="306" spans="1:3" x14ac:dyDescent="0.25">
      <c r="A306" s="6">
        <v>43770</v>
      </c>
      <c r="B306">
        <v>202</v>
      </c>
      <c r="C306" s="5">
        <v>76</v>
      </c>
    </row>
    <row r="307" spans="1:3" x14ac:dyDescent="0.25">
      <c r="A307" s="6">
        <v>43771</v>
      </c>
      <c r="B307">
        <v>341</v>
      </c>
      <c r="C307" s="5">
        <v>70</v>
      </c>
    </row>
    <row r="308" spans="1:3" x14ac:dyDescent="0.25">
      <c r="A308" s="6">
        <v>43772</v>
      </c>
      <c r="B308">
        <v>303</v>
      </c>
      <c r="C308" s="5">
        <v>30</v>
      </c>
    </row>
    <row r="309" spans="1:3" x14ac:dyDescent="0.25">
      <c r="A309" s="6">
        <v>43773</v>
      </c>
      <c r="B309">
        <v>375</v>
      </c>
      <c r="C309" s="5">
        <v>27</v>
      </c>
    </row>
    <row r="310" spans="1:3" x14ac:dyDescent="0.25">
      <c r="A310" s="6">
        <v>43774</v>
      </c>
      <c r="B310">
        <v>250</v>
      </c>
      <c r="C310" s="5">
        <v>84</v>
      </c>
    </row>
    <row r="311" spans="1:3" x14ac:dyDescent="0.25">
      <c r="A311" s="6">
        <v>43775</v>
      </c>
      <c r="B311">
        <v>409</v>
      </c>
      <c r="C311" s="5">
        <v>67</v>
      </c>
    </row>
    <row r="312" spans="1:3" x14ac:dyDescent="0.25">
      <c r="A312" s="6">
        <v>43776</v>
      </c>
      <c r="B312">
        <v>341</v>
      </c>
      <c r="C312" s="5">
        <v>56</v>
      </c>
    </row>
    <row r="313" spans="1:3" x14ac:dyDescent="0.25">
      <c r="A313" s="6">
        <v>43777</v>
      </c>
      <c r="B313">
        <v>453</v>
      </c>
      <c r="C313" s="5">
        <v>41</v>
      </c>
    </row>
    <row r="314" spans="1:3" x14ac:dyDescent="0.25">
      <c r="A314" s="6">
        <v>43778</v>
      </c>
      <c r="B314">
        <v>220</v>
      </c>
      <c r="C314" s="5">
        <v>40</v>
      </c>
    </row>
    <row r="315" spans="1:3" x14ac:dyDescent="0.25">
      <c r="A315" s="6">
        <v>43779</v>
      </c>
      <c r="B315">
        <v>452</v>
      </c>
      <c r="C315" s="5">
        <v>67</v>
      </c>
    </row>
    <row r="316" spans="1:3" x14ac:dyDescent="0.25">
      <c r="A316" s="6">
        <v>43780</v>
      </c>
      <c r="B316">
        <v>422</v>
      </c>
      <c r="C316" s="5">
        <v>19</v>
      </c>
    </row>
    <row r="317" spans="1:3" x14ac:dyDescent="0.25">
      <c r="A317" s="6">
        <v>43781</v>
      </c>
      <c r="B317">
        <v>247</v>
      </c>
      <c r="C317" s="5">
        <v>89</v>
      </c>
    </row>
    <row r="318" spans="1:3" x14ac:dyDescent="0.25">
      <c r="A318" s="6">
        <v>43782</v>
      </c>
      <c r="B318">
        <v>254</v>
      </c>
      <c r="C318" s="5">
        <v>56</v>
      </c>
    </row>
    <row r="319" spans="1:3" x14ac:dyDescent="0.25">
      <c r="A319" s="6">
        <v>43783</v>
      </c>
      <c r="B319">
        <v>383</v>
      </c>
      <c r="C319" s="5">
        <v>65</v>
      </c>
    </row>
    <row r="320" spans="1:3" x14ac:dyDescent="0.25">
      <c r="A320" s="6">
        <v>43784</v>
      </c>
      <c r="B320">
        <v>261</v>
      </c>
      <c r="C320" s="5">
        <v>45</v>
      </c>
    </row>
    <row r="321" spans="1:3" x14ac:dyDescent="0.25">
      <c r="A321" s="6">
        <v>43785</v>
      </c>
      <c r="B321">
        <v>189</v>
      </c>
      <c r="C321" s="5">
        <v>19</v>
      </c>
    </row>
    <row r="322" spans="1:3" x14ac:dyDescent="0.25">
      <c r="A322" s="6">
        <v>43786</v>
      </c>
      <c r="B322">
        <v>139</v>
      </c>
      <c r="C322" s="5">
        <v>19</v>
      </c>
    </row>
    <row r="323" spans="1:3" x14ac:dyDescent="0.25">
      <c r="A323" s="6">
        <v>43787</v>
      </c>
      <c r="B323">
        <v>410</v>
      </c>
      <c r="C323" s="5">
        <v>29</v>
      </c>
    </row>
    <row r="324" spans="1:3" x14ac:dyDescent="0.25">
      <c r="A324" s="6">
        <v>43788</v>
      </c>
      <c r="B324">
        <v>330</v>
      </c>
      <c r="C324" s="5">
        <v>20</v>
      </c>
    </row>
    <row r="325" spans="1:3" x14ac:dyDescent="0.25">
      <c r="A325" s="6">
        <v>43789</v>
      </c>
      <c r="B325">
        <v>405</v>
      </c>
      <c r="C325" s="5">
        <v>44</v>
      </c>
    </row>
    <row r="326" spans="1:3" x14ac:dyDescent="0.25">
      <c r="A326" s="6">
        <v>43790</v>
      </c>
      <c r="B326">
        <v>312</v>
      </c>
      <c r="C326" s="5">
        <v>35</v>
      </c>
    </row>
    <row r="327" spans="1:3" x14ac:dyDescent="0.25">
      <c r="A327" s="6">
        <v>43791</v>
      </c>
      <c r="B327">
        <v>181</v>
      </c>
      <c r="C327" s="5">
        <v>83</v>
      </c>
    </row>
    <row r="328" spans="1:3" x14ac:dyDescent="0.25">
      <c r="A328" s="6">
        <v>43792</v>
      </c>
      <c r="B328">
        <v>470</v>
      </c>
      <c r="C328" s="5">
        <v>55</v>
      </c>
    </row>
    <row r="329" spans="1:3" x14ac:dyDescent="0.25">
      <c r="A329" s="6">
        <v>43793</v>
      </c>
      <c r="B329">
        <v>429</v>
      </c>
      <c r="C329" s="5">
        <v>28</v>
      </c>
    </row>
    <row r="330" spans="1:3" x14ac:dyDescent="0.25">
      <c r="A330" s="6">
        <v>43794</v>
      </c>
      <c r="B330">
        <v>494</v>
      </c>
      <c r="C330" s="5">
        <v>9</v>
      </c>
    </row>
    <row r="331" spans="1:3" x14ac:dyDescent="0.25">
      <c r="A331" s="6">
        <v>43795</v>
      </c>
      <c r="B331">
        <v>358</v>
      </c>
      <c r="C331" s="5">
        <v>64</v>
      </c>
    </row>
    <row r="332" spans="1:3" x14ac:dyDescent="0.25">
      <c r="A332" s="6">
        <v>43796</v>
      </c>
      <c r="B332">
        <v>396</v>
      </c>
      <c r="C332" s="5">
        <v>29</v>
      </c>
    </row>
    <row r="333" spans="1:3" x14ac:dyDescent="0.25">
      <c r="A333" s="6">
        <v>43797</v>
      </c>
      <c r="B333">
        <v>465</v>
      </c>
      <c r="C333" s="5">
        <v>14</v>
      </c>
    </row>
    <row r="334" spans="1:3" x14ac:dyDescent="0.25">
      <c r="A334" s="6">
        <v>43798</v>
      </c>
      <c r="B334">
        <v>408</v>
      </c>
      <c r="C334" s="5">
        <v>26</v>
      </c>
    </row>
    <row r="335" spans="1:3" x14ac:dyDescent="0.25">
      <c r="A335" s="6">
        <v>43799</v>
      </c>
      <c r="B335">
        <v>368</v>
      </c>
      <c r="C335" s="5">
        <v>45</v>
      </c>
    </row>
    <row r="336" spans="1:3" x14ac:dyDescent="0.25">
      <c r="A336" s="6">
        <v>43800</v>
      </c>
      <c r="B336">
        <v>136</v>
      </c>
      <c r="C336" s="5">
        <v>37</v>
      </c>
    </row>
    <row r="337" spans="1:3" x14ac:dyDescent="0.25">
      <c r="A337" s="6">
        <v>43801</v>
      </c>
      <c r="B337">
        <v>121</v>
      </c>
      <c r="C337" s="5">
        <v>48</v>
      </c>
    </row>
    <row r="338" spans="1:3" x14ac:dyDescent="0.25">
      <c r="A338" s="6">
        <v>43802</v>
      </c>
      <c r="B338">
        <v>376</v>
      </c>
      <c r="C338" s="5">
        <v>73</v>
      </c>
    </row>
    <row r="339" spans="1:3" x14ac:dyDescent="0.25">
      <c r="A339" s="6">
        <v>43803</v>
      </c>
      <c r="B339">
        <v>219</v>
      </c>
      <c r="C339" s="5">
        <v>37</v>
      </c>
    </row>
    <row r="340" spans="1:3" x14ac:dyDescent="0.25">
      <c r="A340" s="6">
        <v>43804</v>
      </c>
      <c r="B340">
        <v>234</v>
      </c>
      <c r="C340" s="5">
        <v>49</v>
      </c>
    </row>
    <row r="341" spans="1:3" x14ac:dyDescent="0.25">
      <c r="A341" s="6">
        <v>43805</v>
      </c>
      <c r="B341">
        <v>202</v>
      </c>
      <c r="C341" s="5">
        <v>49</v>
      </c>
    </row>
    <row r="342" spans="1:3" x14ac:dyDescent="0.25">
      <c r="A342" s="6">
        <v>43806</v>
      </c>
      <c r="B342">
        <v>119</v>
      </c>
      <c r="C342" s="5">
        <v>26</v>
      </c>
    </row>
    <row r="343" spans="1:3" x14ac:dyDescent="0.25">
      <c r="A343" s="6">
        <v>43807</v>
      </c>
      <c r="B343">
        <v>276</v>
      </c>
      <c r="C343" s="5">
        <v>38</v>
      </c>
    </row>
    <row r="344" spans="1:3" x14ac:dyDescent="0.25">
      <c r="A344" s="6">
        <v>43808</v>
      </c>
      <c r="B344">
        <v>349</v>
      </c>
      <c r="C344" s="5">
        <v>66</v>
      </c>
    </row>
    <row r="345" spans="1:3" x14ac:dyDescent="0.25">
      <c r="A345" s="6">
        <v>43809</v>
      </c>
      <c r="B345">
        <v>221</v>
      </c>
      <c r="C345" s="5">
        <v>54</v>
      </c>
    </row>
    <row r="346" spans="1:3" x14ac:dyDescent="0.25">
      <c r="A346" s="6">
        <v>43810</v>
      </c>
      <c r="B346">
        <v>333</v>
      </c>
      <c r="C346" s="5">
        <v>28</v>
      </c>
    </row>
    <row r="347" spans="1:3" x14ac:dyDescent="0.25">
      <c r="A347" s="6">
        <v>43811</v>
      </c>
      <c r="B347">
        <v>372</v>
      </c>
      <c r="C347" s="5">
        <v>83</v>
      </c>
    </row>
    <row r="348" spans="1:3" x14ac:dyDescent="0.25">
      <c r="A348" s="6">
        <v>43812</v>
      </c>
      <c r="B348">
        <v>313</v>
      </c>
      <c r="C348" s="5">
        <v>6</v>
      </c>
    </row>
    <row r="349" spans="1:3" x14ac:dyDescent="0.25">
      <c r="A349" s="6">
        <v>43813</v>
      </c>
      <c r="B349">
        <v>481</v>
      </c>
      <c r="C349" s="5">
        <v>51</v>
      </c>
    </row>
    <row r="350" spans="1:3" x14ac:dyDescent="0.25">
      <c r="A350" s="6">
        <v>43814</v>
      </c>
      <c r="B350">
        <v>415</v>
      </c>
      <c r="C350" s="5">
        <v>25</v>
      </c>
    </row>
    <row r="351" spans="1:3" x14ac:dyDescent="0.25">
      <c r="A351" s="6">
        <v>43815</v>
      </c>
      <c r="B351">
        <v>293</v>
      </c>
      <c r="C351" s="5">
        <v>36</v>
      </c>
    </row>
    <row r="352" spans="1:3" x14ac:dyDescent="0.25">
      <c r="A352" s="6">
        <v>43816</v>
      </c>
      <c r="B352">
        <v>283</v>
      </c>
      <c r="C352" s="5">
        <v>86</v>
      </c>
    </row>
    <row r="353" spans="1:3" x14ac:dyDescent="0.25">
      <c r="A353" s="6">
        <v>43817</v>
      </c>
      <c r="B353">
        <v>356</v>
      </c>
      <c r="C353" s="5">
        <v>65</v>
      </c>
    </row>
    <row r="354" spans="1:3" x14ac:dyDescent="0.25">
      <c r="A354" s="6">
        <v>43818</v>
      </c>
      <c r="B354">
        <v>136</v>
      </c>
      <c r="C354" s="5">
        <v>81</v>
      </c>
    </row>
    <row r="355" spans="1:3" x14ac:dyDescent="0.25">
      <c r="A355" s="6">
        <v>43819</v>
      </c>
      <c r="B355">
        <v>407</v>
      </c>
      <c r="C355" s="5">
        <v>14</v>
      </c>
    </row>
    <row r="356" spans="1:3" x14ac:dyDescent="0.25">
      <c r="A356" s="6">
        <v>43820</v>
      </c>
      <c r="B356">
        <v>197</v>
      </c>
      <c r="C356" s="5">
        <v>19</v>
      </c>
    </row>
    <row r="357" spans="1:3" x14ac:dyDescent="0.25">
      <c r="A357" s="6">
        <v>43821</v>
      </c>
      <c r="B357">
        <v>218</v>
      </c>
      <c r="C357" s="5">
        <v>45</v>
      </c>
    </row>
    <row r="358" spans="1:3" x14ac:dyDescent="0.25">
      <c r="A358" s="6">
        <v>43822</v>
      </c>
      <c r="B358">
        <v>276</v>
      </c>
      <c r="C358" s="5">
        <v>89</v>
      </c>
    </row>
    <row r="359" spans="1:3" x14ac:dyDescent="0.25">
      <c r="A359" s="6">
        <v>43823</v>
      </c>
      <c r="B359">
        <v>142</v>
      </c>
      <c r="C359" s="5">
        <v>39</v>
      </c>
    </row>
    <row r="360" spans="1:3" x14ac:dyDescent="0.25">
      <c r="A360" s="6">
        <v>43824</v>
      </c>
      <c r="B360">
        <v>143</v>
      </c>
      <c r="C360" s="5">
        <v>13</v>
      </c>
    </row>
    <row r="361" spans="1:3" x14ac:dyDescent="0.25">
      <c r="A361" s="6">
        <v>43825</v>
      </c>
      <c r="B361">
        <v>178</v>
      </c>
      <c r="C361" s="5">
        <v>77</v>
      </c>
    </row>
    <row r="362" spans="1:3" x14ac:dyDescent="0.25">
      <c r="A362" s="6">
        <v>43826</v>
      </c>
      <c r="B362">
        <v>189</v>
      </c>
      <c r="C362" s="5">
        <v>20</v>
      </c>
    </row>
    <row r="363" spans="1:3" x14ac:dyDescent="0.25">
      <c r="A363" s="6">
        <v>43827</v>
      </c>
      <c r="B363">
        <v>466</v>
      </c>
      <c r="C363" s="5">
        <v>12</v>
      </c>
    </row>
    <row r="364" spans="1:3" x14ac:dyDescent="0.25">
      <c r="A364" s="6">
        <v>43828</v>
      </c>
      <c r="B364">
        <v>433</v>
      </c>
      <c r="C364" s="5">
        <v>32</v>
      </c>
    </row>
    <row r="365" spans="1:3" x14ac:dyDescent="0.25">
      <c r="A365" s="6">
        <v>43829</v>
      </c>
      <c r="B365">
        <v>182</v>
      </c>
      <c r="C365" s="5">
        <v>16</v>
      </c>
    </row>
    <row r="366" spans="1:3" x14ac:dyDescent="0.25">
      <c r="A366" s="6">
        <v>43830</v>
      </c>
      <c r="B366">
        <v>344</v>
      </c>
      <c r="C366" s="5">
        <v>11</v>
      </c>
    </row>
  </sheetData>
  <conditionalFormatting sqref="A2:A366">
    <cfRule type="expression" dxfId="6" priority="1">
      <formula>B2="Festivo"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4EB8-3CD8-486F-BBCD-BA3CB2077CB9}">
  <dimension ref="A1:I366"/>
  <sheetViews>
    <sheetView workbookViewId="0">
      <selection activeCell="A2" sqref="A2:I366"/>
    </sheetView>
  </sheetViews>
  <sheetFormatPr baseColWidth="10" defaultRowHeight="15" x14ac:dyDescent="0.25"/>
  <cols>
    <col min="1" max="1" width="10.7109375" bestFit="1" customWidth="1"/>
    <col min="2" max="2" width="22.5703125" bestFit="1" customWidth="1"/>
    <col min="3" max="3" width="23" bestFit="1" customWidth="1"/>
    <col min="4" max="4" width="13.140625" bestFit="1" customWidth="1"/>
    <col min="5" max="5" width="18.140625" bestFit="1" customWidth="1"/>
    <col min="6" max="6" width="17" bestFit="1" customWidth="1"/>
    <col min="7" max="7" width="7.140625" bestFit="1" customWidth="1"/>
    <col min="8" max="8" width="18" customWidth="1"/>
    <col min="9" max="9" width="18" bestFit="1" customWidth="1"/>
  </cols>
  <sheetData>
    <row r="1" spans="1:9" x14ac:dyDescent="0.25">
      <c r="A1" t="s">
        <v>2</v>
      </c>
      <c r="B1" t="s">
        <v>5</v>
      </c>
      <c r="C1" t="s">
        <v>6</v>
      </c>
      <c r="D1" t="s">
        <v>7</v>
      </c>
      <c r="E1" t="s">
        <v>1</v>
      </c>
      <c r="F1" t="s">
        <v>21</v>
      </c>
      <c r="G1" t="s">
        <v>29</v>
      </c>
      <c r="H1" t="s">
        <v>8</v>
      </c>
      <c r="I1" t="s">
        <v>30</v>
      </c>
    </row>
    <row r="2" spans="1:9" x14ac:dyDescent="0.25">
      <c r="A2" s="7">
        <v>43466</v>
      </c>
      <c r="B2">
        <v>478</v>
      </c>
      <c r="C2">
        <v>21</v>
      </c>
      <c r="D2">
        <v>4.3933054393305401E-2</v>
      </c>
      <c r="E2">
        <v>2</v>
      </c>
      <c r="F2" s="5" t="s">
        <v>22</v>
      </c>
      <c r="G2">
        <v>1</v>
      </c>
      <c r="H2" s="5" t="s">
        <v>9</v>
      </c>
      <c r="I2" t="str">
        <f>qry_DATA_TRANSFORMADA[[#This Row],[Día de la semana]]&amp;" "&amp;qry_DATA_TRANSFORMADA[[#This Row],[Nombre del día]]</f>
        <v>2 martes</v>
      </c>
    </row>
    <row r="3" spans="1:9" x14ac:dyDescent="0.25">
      <c r="A3" s="7">
        <v>43467</v>
      </c>
      <c r="B3">
        <v>202</v>
      </c>
      <c r="C3">
        <v>39</v>
      </c>
      <c r="D3">
        <v>0.19306930693069299</v>
      </c>
      <c r="E3">
        <v>3</v>
      </c>
      <c r="F3" s="5" t="s">
        <v>23</v>
      </c>
      <c r="G3">
        <v>1</v>
      </c>
      <c r="H3" s="5" t="s">
        <v>9</v>
      </c>
      <c r="I3" t="str">
        <f>qry_DATA_TRANSFORMADA[[#This Row],[Día de la semana]]&amp;" "&amp;qry_DATA_TRANSFORMADA[[#This Row],[Nombre del día]]</f>
        <v>3 miércoles</v>
      </c>
    </row>
    <row r="4" spans="1:9" x14ac:dyDescent="0.25">
      <c r="A4" s="7">
        <v>43468</v>
      </c>
      <c r="B4">
        <v>191</v>
      </c>
      <c r="C4">
        <v>79</v>
      </c>
      <c r="D4">
        <v>0.413612565445026</v>
      </c>
      <c r="E4">
        <v>4</v>
      </c>
      <c r="F4" s="5" t="s">
        <v>24</v>
      </c>
      <c r="G4">
        <v>1</v>
      </c>
      <c r="H4" s="5" t="s">
        <v>9</v>
      </c>
      <c r="I4" t="str">
        <f>qry_DATA_TRANSFORMADA[[#This Row],[Día de la semana]]&amp;" "&amp;qry_DATA_TRANSFORMADA[[#This Row],[Nombre del día]]</f>
        <v>4 jueves</v>
      </c>
    </row>
    <row r="5" spans="1:9" x14ac:dyDescent="0.25">
      <c r="A5" s="7">
        <v>43469</v>
      </c>
      <c r="B5">
        <v>177</v>
      </c>
      <c r="C5">
        <v>69</v>
      </c>
      <c r="D5">
        <v>0.38983050847457601</v>
      </c>
      <c r="E5">
        <v>5</v>
      </c>
      <c r="F5" s="5" t="s">
        <v>25</v>
      </c>
      <c r="G5">
        <v>1</v>
      </c>
      <c r="H5" s="5" t="s">
        <v>9</v>
      </c>
      <c r="I5" t="str">
        <f>qry_DATA_TRANSFORMADA[[#This Row],[Día de la semana]]&amp;" "&amp;qry_DATA_TRANSFORMADA[[#This Row],[Nombre del día]]</f>
        <v>5 viernes</v>
      </c>
    </row>
    <row r="6" spans="1:9" x14ac:dyDescent="0.25">
      <c r="A6" s="7">
        <v>43470</v>
      </c>
      <c r="B6">
        <v>353</v>
      </c>
      <c r="C6">
        <v>45</v>
      </c>
      <c r="D6">
        <v>0.12747875354107599</v>
      </c>
      <c r="E6">
        <v>6</v>
      </c>
      <c r="F6" s="5" t="s">
        <v>26</v>
      </c>
      <c r="G6">
        <v>1</v>
      </c>
      <c r="H6" s="5" t="s">
        <v>9</v>
      </c>
      <c r="I6" t="str">
        <f>qry_DATA_TRANSFORMADA[[#This Row],[Día de la semana]]&amp;" "&amp;qry_DATA_TRANSFORMADA[[#This Row],[Nombre del día]]</f>
        <v>6 sábado</v>
      </c>
    </row>
    <row r="7" spans="1:9" x14ac:dyDescent="0.25">
      <c r="A7" s="7">
        <v>43471</v>
      </c>
      <c r="B7">
        <v>391</v>
      </c>
      <c r="C7">
        <v>54</v>
      </c>
      <c r="D7">
        <v>0.138107416879795</v>
      </c>
      <c r="E7">
        <v>7</v>
      </c>
      <c r="F7" s="5" t="s">
        <v>27</v>
      </c>
      <c r="G7">
        <v>1</v>
      </c>
      <c r="H7" s="5" t="s">
        <v>9</v>
      </c>
      <c r="I7" t="str">
        <f>qry_DATA_TRANSFORMADA[[#This Row],[Día de la semana]]&amp;" "&amp;qry_DATA_TRANSFORMADA[[#This Row],[Nombre del día]]</f>
        <v>7 domingo</v>
      </c>
    </row>
    <row r="8" spans="1:9" x14ac:dyDescent="0.25">
      <c r="A8" s="7">
        <v>43472</v>
      </c>
      <c r="B8">
        <v>181</v>
      </c>
      <c r="C8">
        <v>8</v>
      </c>
      <c r="D8">
        <v>4.4198895027624301E-2</v>
      </c>
      <c r="E8">
        <v>1</v>
      </c>
      <c r="F8" s="5" t="s">
        <v>28</v>
      </c>
      <c r="G8">
        <v>1</v>
      </c>
      <c r="H8" s="5" t="s">
        <v>9</v>
      </c>
      <c r="I8" t="str">
        <f>qry_DATA_TRANSFORMADA[[#This Row],[Día de la semana]]&amp;" "&amp;qry_DATA_TRANSFORMADA[[#This Row],[Nombre del día]]</f>
        <v>1 lunes</v>
      </c>
    </row>
    <row r="9" spans="1:9" x14ac:dyDescent="0.25">
      <c r="A9" s="7">
        <v>43473</v>
      </c>
      <c r="B9">
        <v>127</v>
      </c>
      <c r="C9">
        <v>10</v>
      </c>
      <c r="D9">
        <v>7.8740157480315001E-2</v>
      </c>
      <c r="E9">
        <v>2</v>
      </c>
      <c r="F9" s="5" t="s">
        <v>22</v>
      </c>
      <c r="G9">
        <v>1</v>
      </c>
      <c r="H9" s="5" t="s">
        <v>9</v>
      </c>
      <c r="I9" t="str">
        <f>qry_DATA_TRANSFORMADA[[#This Row],[Día de la semana]]&amp;" "&amp;qry_DATA_TRANSFORMADA[[#This Row],[Nombre del día]]</f>
        <v>2 martes</v>
      </c>
    </row>
    <row r="10" spans="1:9" x14ac:dyDescent="0.25">
      <c r="A10" s="7">
        <v>43474</v>
      </c>
      <c r="B10">
        <v>300</v>
      </c>
      <c r="C10">
        <v>18</v>
      </c>
      <c r="D10">
        <v>0.06</v>
      </c>
      <c r="E10">
        <v>3</v>
      </c>
      <c r="F10" s="5" t="s">
        <v>23</v>
      </c>
      <c r="G10">
        <v>1</v>
      </c>
      <c r="H10" s="5" t="s">
        <v>9</v>
      </c>
      <c r="I10" t="str">
        <f>qry_DATA_TRANSFORMADA[[#This Row],[Día de la semana]]&amp;" "&amp;qry_DATA_TRANSFORMADA[[#This Row],[Nombre del día]]</f>
        <v>3 miércoles</v>
      </c>
    </row>
    <row r="11" spans="1:9" x14ac:dyDescent="0.25">
      <c r="A11" s="7">
        <v>43475</v>
      </c>
      <c r="B11">
        <v>356</v>
      </c>
      <c r="C11">
        <v>14</v>
      </c>
      <c r="D11">
        <v>3.9325842696629199E-2</v>
      </c>
      <c r="E11">
        <v>4</v>
      </c>
      <c r="F11" s="5" t="s">
        <v>24</v>
      </c>
      <c r="G11">
        <v>1</v>
      </c>
      <c r="H11" s="5" t="s">
        <v>9</v>
      </c>
      <c r="I11" t="str">
        <f>qry_DATA_TRANSFORMADA[[#This Row],[Día de la semana]]&amp;" "&amp;qry_DATA_TRANSFORMADA[[#This Row],[Nombre del día]]</f>
        <v>4 jueves</v>
      </c>
    </row>
    <row r="12" spans="1:9" x14ac:dyDescent="0.25">
      <c r="A12" s="7">
        <v>43476</v>
      </c>
      <c r="B12">
        <v>301</v>
      </c>
      <c r="C12">
        <v>55</v>
      </c>
      <c r="D12">
        <v>0.18272425249169399</v>
      </c>
      <c r="E12">
        <v>5</v>
      </c>
      <c r="F12" s="5" t="s">
        <v>25</v>
      </c>
      <c r="G12">
        <v>1</v>
      </c>
      <c r="H12" s="5" t="s">
        <v>9</v>
      </c>
      <c r="I12" t="str">
        <f>qry_DATA_TRANSFORMADA[[#This Row],[Día de la semana]]&amp;" "&amp;qry_DATA_TRANSFORMADA[[#This Row],[Nombre del día]]</f>
        <v>5 viernes</v>
      </c>
    </row>
    <row r="13" spans="1:9" x14ac:dyDescent="0.25">
      <c r="A13" s="7">
        <v>43477</v>
      </c>
      <c r="B13">
        <v>411</v>
      </c>
      <c r="C13">
        <v>68</v>
      </c>
      <c r="D13">
        <v>0.16545012165450099</v>
      </c>
      <c r="E13">
        <v>6</v>
      </c>
      <c r="F13" s="5" t="s">
        <v>26</v>
      </c>
      <c r="G13">
        <v>1</v>
      </c>
      <c r="H13" s="5" t="s">
        <v>9</v>
      </c>
      <c r="I13" t="str">
        <f>qry_DATA_TRANSFORMADA[[#This Row],[Día de la semana]]&amp;" "&amp;qry_DATA_TRANSFORMADA[[#This Row],[Nombre del día]]</f>
        <v>6 sábado</v>
      </c>
    </row>
    <row r="14" spans="1:9" x14ac:dyDescent="0.25">
      <c r="A14" s="7">
        <v>43478</v>
      </c>
      <c r="B14">
        <v>284</v>
      </c>
      <c r="C14">
        <v>84</v>
      </c>
      <c r="D14">
        <v>0.29577464788732399</v>
      </c>
      <c r="E14">
        <v>7</v>
      </c>
      <c r="F14" s="5" t="s">
        <v>27</v>
      </c>
      <c r="G14">
        <v>1</v>
      </c>
      <c r="H14" s="5" t="s">
        <v>9</v>
      </c>
      <c r="I14" t="str">
        <f>qry_DATA_TRANSFORMADA[[#This Row],[Día de la semana]]&amp;" "&amp;qry_DATA_TRANSFORMADA[[#This Row],[Nombre del día]]</f>
        <v>7 domingo</v>
      </c>
    </row>
    <row r="15" spans="1:9" x14ac:dyDescent="0.25">
      <c r="A15" s="7">
        <v>43479</v>
      </c>
      <c r="B15">
        <v>200</v>
      </c>
      <c r="C15">
        <v>30</v>
      </c>
      <c r="D15">
        <v>0.15</v>
      </c>
      <c r="E15">
        <v>1</v>
      </c>
      <c r="F15" s="5" t="s">
        <v>28</v>
      </c>
      <c r="G15">
        <v>1</v>
      </c>
      <c r="H15" s="5" t="s">
        <v>9</v>
      </c>
      <c r="I15" t="str">
        <f>qry_DATA_TRANSFORMADA[[#This Row],[Día de la semana]]&amp;" "&amp;qry_DATA_TRANSFORMADA[[#This Row],[Nombre del día]]</f>
        <v>1 lunes</v>
      </c>
    </row>
    <row r="16" spans="1:9" x14ac:dyDescent="0.25">
      <c r="A16" s="7">
        <v>43480</v>
      </c>
      <c r="B16">
        <v>227</v>
      </c>
      <c r="C16">
        <v>68</v>
      </c>
      <c r="D16">
        <v>0.29955947136563899</v>
      </c>
      <c r="E16">
        <v>2</v>
      </c>
      <c r="F16" s="5" t="s">
        <v>22</v>
      </c>
      <c r="G16">
        <v>1</v>
      </c>
      <c r="H16" s="5" t="s">
        <v>9</v>
      </c>
      <c r="I16" t="str">
        <f>qry_DATA_TRANSFORMADA[[#This Row],[Día de la semana]]&amp;" "&amp;qry_DATA_TRANSFORMADA[[#This Row],[Nombre del día]]</f>
        <v>2 martes</v>
      </c>
    </row>
    <row r="17" spans="1:9" x14ac:dyDescent="0.25">
      <c r="A17" s="7">
        <v>43481</v>
      </c>
      <c r="B17">
        <v>219</v>
      </c>
      <c r="C17">
        <v>89</v>
      </c>
      <c r="D17">
        <v>0.40639269406392697</v>
      </c>
      <c r="E17">
        <v>3</v>
      </c>
      <c r="F17" s="5" t="s">
        <v>23</v>
      </c>
      <c r="G17">
        <v>1</v>
      </c>
      <c r="H17" s="5" t="s">
        <v>9</v>
      </c>
      <c r="I17" t="str">
        <f>qry_DATA_TRANSFORMADA[[#This Row],[Día de la semana]]&amp;" "&amp;qry_DATA_TRANSFORMADA[[#This Row],[Nombre del día]]</f>
        <v>3 miércoles</v>
      </c>
    </row>
    <row r="18" spans="1:9" x14ac:dyDescent="0.25">
      <c r="A18" s="7">
        <v>43482</v>
      </c>
      <c r="B18">
        <v>324</v>
      </c>
      <c r="C18">
        <v>50</v>
      </c>
      <c r="D18">
        <v>0.15432098765432101</v>
      </c>
      <c r="E18">
        <v>4</v>
      </c>
      <c r="F18" s="5" t="s">
        <v>24</v>
      </c>
      <c r="G18">
        <v>1</v>
      </c>
      <c r="H18" s="5" t="s">
        <v>9</v>
      </c>
      <c r="I18" t="str">
        <f>qry_DATA_TRANSFORMADA[[#This Row],[Día de la semana]]&amp;" "&amp;qry_DATA_TRANSFORMADA[[#This Row],[Nombre del día]]</f>
        <v>4 jueves</v>
      </c>
    </row>
    <row r="19" spans="1:9" x14ac:dyDescent="0.25">
      <c r="A19" s="7">
        <v>43483</v>
      </c>
      <c r="B19">
        <v>135</v>
      </c>
      <c r="C19">
        <v>45</v>
      </c>
      <c r="D19">
        <v>0.33333333333333298</v>
      </c>
      <c r="E19">
        <v>5</v>
      </c>
      <c r="F19" s="5" t="s">
        <v>25</v>
      </c>
      <c r="G19">
        <v>1</v>
      </c>
      <c r="H19" s="5" t="s">
        <v>9</v>
      </c>
      <c r="I19" t="str">
        <f>qry_DATA_TRANSFORMADA[[#This Row],[Día de la semana]]&amp;" "&amp;qry_DATA_TRANSFORMADA[[#This Row],[Nombre del día]]</f>
        <v>5 viernes</v>
      </c>
    </row>
    <row r="20" spans="1:9" x14ac:dyDescent="0.25">
      <c r="A20" s="7">
        <v>43484</v>
      </c>
      <c r="B20">
        <v>482</v>
      </c>
      <c r="C20">
        <v>14</v>
      </c>
      <c r="D20">
        <v>2.9045643153527E-2</v>
      </c>
      <c r="E20">
        <v>6</v>
      </c>
      <c r="F20" s="5" t="s">
        <v>26</v>
      </c>
      <c r="G20">
        <v>1</v>
      </c>
      <c r="H20" s="5" t="s">
        <v>9</v>
      </c>
      <c r="I20" t="str">
        <f>qry_DATA_TRANSFORMADA[[#This Row],[Día de la semana]]&amp;" "&amp;qry_DATA_TRANSFORMADA[[#This Row],[Nombre del día]]</f>
        <v>6 sábado</v>
      </c>
    </row>
    <row r="21" spans="1:9" x14ac:dyDescent="0.25">
      <c r="A21" s="7">
        <v>43485</v>
      </c>
      <c r="B21">
        <v>229</v>
      </c>
      <c r="C21">
        <v>62</v>
      </c>
      <c r="D21">
        <v>0.27074235807860297</v>
      </c>
      <c r="E21">
        <v>7</v>
      </c>
      <c r="F21" s="5" t="s">
        <v>27</v>
      </c>
      <c r="G21">
        <v>1</v>
      </c>
      <c r="H21" s="5" t="s">
        <v>9</v>
      </c>
      <c r="I21" t="str">
        <f>qry_DATA_TRANSFORMADA[[#This Row],[Día de la semana]]&amp;" "&amp;qry_DATA_TRANSFORMADA[[#This Row],[Nombre del día]]</f>
        <v>7 domingo</v>
      </c>
    </row>
    <row r="22" spans="1:9" x14ac:dyDescent="0.25">
      <c r="A22" s="7">
        <v>43486</v>
      </c>
      <c r="B22">
        <v>233</v>
      </c>
      <c r="C22">
        <v>42</v>
      </c>
      <c r="D22">
        <v>0.18025751072961399</v>
      </c>
      <c r="E22">
        <v>1</v>
      </c>
      <c r="F22" s="5" t="s">
        <v>28</v>
      </c>
      <c r="G22">
        <v>1</v>
      </c>
      <c r="H22" s="5" t="s">
        <v>9</v>
      </c>
      <c r="I22" t="str">
        <f>qry_DATA_TRANSFORMADA[[#This Row],[Día de la semana]]&amp;" "&amp;qry_DATA_TRANSFORMADA[[#This Row],[Nombre del día]]</f>
        <v>1 lunes</v>
      </c>
    </row>
    <row r="23" spans="1:9" x14ac:dyDescent="0.25">
      <c r="A23" s="7">
        <v>43487</v>
      </c>
      <c r="B23">
        <v>417</v>
      </c>
      <c r="C23">
        <v>60</v>
      </c>
      <c r="D23">
        <v>0.14388489208633101</v>
      </c>
      <c r="E23">
        <v>2</v>
      </c>
      <c r="F23" s="5" t="s">
        <v>22</v>
      </c>
      <c r="G23">
        <v>1</v>
      </c>
      <c r="H23" s="5" t="s">
        <v>9</v>
      </c>
      <c r="I23" t="str">
        <f>qry_DATA_TRANSFORMADA[[#This Row],[Día de la semana]]&amp;" "&amp;qry_DATA_TRANSFORMADA[[#This Row],[Nombre del día]]</f>
        <v>2 martes</v>
      </c>
    </row>
    <row r="24" spans="1:9" x14ac:dyDescent="0.25">
      <c r="A24" s="7">
        <v>43488</v>
      </c>
      <c r="B24">
        <v>377</v>
      </c>
      <c r="C24">
        <v>87</v>
      </c>
      <c r="D24">
        <v>0.230769230769231</v>
      </c>
      <c r="E24">
        <v>3</v>
      </c>
      <c r="F24" s="5" t="s">
        <v>23</v>
      </c>
      <c r="G24">
        <v>1</v>
      </c>
      <c r="H24" s="5" t="s">
        <v>9</v>
      </c>
      <c r="I24" t="str">
        <f>qry_DATA_TRANSFORMADA[[#This Row],[Día de la semana]]&amp;" "&amp;qry_DATA_TRANSFORMADA[[#This Row],[Nombre del día]]</f>
        <v>3 miércoles</v>
      </c>
    </row>
    <row r="25" spans="1:9" x14ac:dyDescent="0.25">
      <c r="A25" s="7">
        <v>43489</v>
      </c>
      <c r="B25">
        <v>124</v>
      </c>
      <c r="C25">
        <v>11</v>
      </c>
      <c r="D25">
        <v>8.8709677419354802E-2</v>
      </c>
      <c r="E25">
        <v>4</v>
      </c>
      <c r="F25" s="5" t="s">
        <v>24</v>
      </c>
      <c r="G25">
        <v>1</v>
      </c>
      <c r="H25" s="5" t="s">
        <v>9</v>
      </c>
      <c r="I25" t="str">
        <f>qry_DATA_TRANSFORMADA[[#This Row],[Día de la semana]]&amp;" "&amp;qry_DATA_TRANSFORMADA[[#This Row],[Nombre del día]]</f>
        <v>4 jueves</v>
      </c>
    </row>
    <row r="26" spans="1:9" x14ac:dyDescent="0.25">
      <c r="A26" s="7">
        <v>43490</v>
      </c>
      <c r="B26">
        <v>406</v>
      </c>
      <c r="C26">
        <v>39</v>
      </c>
      <c r="D26">
        <v>9.6059113300492605E-2</v>
      </c>
      <c r="E26">
        <v>5</v>
      </c>
      <c r="F26" s="5" t="s">
        <v>25</v>
      </c>
      <c r="G26">
        <v>1</v>
      </c>
      <c r="H26" s="5" t="s">
        <v>9</v>
      </c>
      <c r="I26" t="str">
        <f>qry_DATA_TRANSFORMADA[[#This Row],[Día de la semana]]&amp;" "&amp;qry_DATA_TRANSFORMADA[[#This Row],[Nombre del día]]</f>
        <v>5 viernes</v>
      </c>
    </row>
    <row r="27" spans="1:9" x14ac:dyDescent="0.25">
      <c r="A27" s="7">
        <v>43491</v>
      </c>
      <c r="B27">
        <v>200</v>
      </c>
      <c r="C27">
        <v>51</v>
      </c>
      <c r="D27">
        <v>0.255</v>
      </c>
      <c r="E27">
        <v>6</v>
      </c>
      <c r="F27" s="5" t="s">
        <v>26</v>
      </c>
      <c r="G27">
        <v>1</v>
      </c>
      <c r="H27" s="5" t="s">
        <v>9</v>
      </c>
      <c r="I27" t="str">
        <f>qry_DATA_TRANSFORMADA[[#This Row],[Día de la semana]]&amp;" "&amp;qry_DATA_TRANSFORMADA[[#This Row],[Nombre del día]]</f>
        <v>6 sábado</v>
      </c>
    </row>
    <row r="28" spans="1:9" x14ac:dyDescent="0.25">
      <c r="A28" s="7">
        <v>43492</v>
      </c>
      <c r="B28">
        <v>376</v>
      </c>
      <c r="C28">
        <v>54</v>
      </c>
      <c r="D28">
        <v>0.14361702127659601</v>
      </c>
      <c r="E28">
        <v>7</v>
      </c>
      <c r="F28" s="5" t="s">
        <v>27</v>
      </c>
      <c r="G28">
        <v>1</v>
      </c>
      <c r="H28" s="5" t="s">
        <v>9</v>
      </c>
      <c r="I28" t="str">
        <f>qry_DATA_TRANSFORMADA[[#This Row],[Día de la semana]]&amp;" "&amp;qry_DATA_TRANSFORMADA[[#This Row],[Nombre del día]]</f>
        <v>7 domingo</v>
      </c>
    </row>
    <row r="29" spans="1:9" x14ac:dyDescent="0.25">
      <c r="A29" s="7">
        <v>43493</v>
      </c>
      <c r="B29">
        <v>390</v>
      </c>
      <c r="C29">
        <v>61</v>
      </c>
      <c r="D29">
        <v>0.15641025641025599</v>
      </c>
      <c r="E29">
        <v>1</v>
      </c>
      <c r="F29" s="5" t="s">
        <v>28</v>
      </c>
      <c r="G29">
        <v>1</v>
      </c>
      <c r="H29" s="5" t="s">
        <v>9</v>
      </c>
      <c r="I29" t="str">
        <f>qry_DATA_TRANSFORMADA[[#This Row],[Día de la semana]]&amp;" "&amp;qry_DATA_TRANSFORMADA[[#This Row],[Nombre del día]]</f>
        <v>1 lunes</v>
      </c>
    </row>
    <row r="30" spans="1:9" x14ac:dyDescent="0.25">
      <c r="A30" s="7">
        <v>43494</v>
      </c>
      <c r="B30">
        <v>288</v>
      </c>
      <c r="C30">
        <v>5</v>
      </c>
      <c r="D30">
        <v>1.7361111111111101E-2</v>
      </c>
      <c r="E30">
        <v>2</v>
      </c>
      <c r="F30" s="5" t="s">
        <v>22</v>
      </c>
      <c r="G30">
        <v>1</v>
      </c>
      <c r="H30" s="5" t="s">
        <v>9</v>
      </c>
      <c r="I30" t="str">
        <f>qry_DATA_TRANSFORMADA[[#This Row],[Día de la semana]]&amp;" "&amp;qry_DATA_TRANSFORMADA[[#This Row],[Nombre del día]]</f>
        <v>2 martes</v>
      </c>
    </row>
    <row r="31" spans="1:9" x14ac:dyDescent="0.25">
      <c r="A31" s="7">
        <v>43495</v>
      </c>
      <c r="B31">
        <v>382</v>
      </c>
      <c r="C31">
        <v>10</v>
      </c>
      <c r="D31">
        <v>2.6178010471204199E-2</v>
      </c>
      <c r="E31">
        <v>3</v>
      </c>
      <c r="F31" s="5" t="s">
        <v>23</v>
      </c>
      <c r="G31">
        <v>1</v>
      </c>
      <c r="H31" s="5" t="s">
        <v>9</v>
      </c>
      <c r="I31" t="str">
        <f>qry_DATA_TRANSFORMADA[[#This Row],[Día de la semana]]&amp;" "&amp;qry_DATA_TRANSFORMADA[[#This Row],[Nombre del día]]</f>
        <v>3 miércoles</v>
      </c>
    </row>
    <row r="32" spans="1:9" x14ac:dyDescent="0.25">
      <c r="A32" s="7">
        <v>43496</v>
      </c>
      <c r="B32">
        <v>255</v>
      </c>
      <c r="C32">
        <v>45</v>
      </c>
      <c r="D32">
        <v>0.17647058823529399</v>
      </c>
      <c r="E32">
        <v>4</v>
      </c>
      <c r="F32" s="5" t="s">
        <v>24</v>
      </c>
      <c r="G32">
        <v>1</v>
      </c>
      <c r="H32" s="5" t="s">
        <v>9</v>
      </c>
      <c r="I32" t="str">
        <f>qry_DATA_TRANSFORMADA[[#This Row],[Día de la semana]]&amp;" "&amp;qry_DATA_TRANSFORMADA[[#This Row],[Nombre del día]]</f>
        <v>4 jueves</v>
      </c>
    </row>
    <row r="33" spans="1:9" x14ac:dyDescent="0.25">
      <c r="A33" s="7">
        <v>43497</v>
      </c>
      <c r="B33">
        <v>347</v>
      </c>
      <c r="C33">
        <v>52</v>
      </c>
      <c r="D33">
        <v>0.14985590778098001</v>
      </c>
      <c r="E33">
        <v>5</v>
      </c>
      <c r="F33" s="5" t="s">
        <v>25</v>
      </c>
      <c r="G33">
        <v>2</v>
      </c>
      <c r="H33" s="5" t="s">
        <v>10</v>
      </c>
      <c r="I33" t="str">
        <f>qry_DATA_TRANSFORMADA[[#This Row],[Día de la semana]]&amp;" "&amp;qry_DATA_TRANSFORMADA[[#This Row],[Nombre del día]]</f>
        <v>5 viernes</v>
      </c>
    </row>
    <row r="34" spans="1:9" x14ac:dyDescent="0.25">
      <c r="A34" s="7">
        <v>43498</v>
      </c>
      <c r="B34">
        <v>468</v>
      </c>
      <c r="C34">
        <v>8</v>
      </c>
      <c r="D34">
        <v>1.7094017094017099E-2</v>
      </c>
      <c r="E34">
        <v>6</v>
      </c>
      <c r="F34" s="5" t="s">
        <v>26</v>
      </c>
      <c r="G34">
        <v>2</v>
      </c>
      <c r="H34" s="5" t="s">
        <v>10</v>
      </c>
      <c r="I34" t="str">
        <f>qry_DATA_TRANSFORMADA[[#This Row],[Día de la semana]]&amp;" "&amp;qry_DATA_TRANSFORMADA[[#This Row],[Nombre del día]]</f>
        <v>6 sábado</v>
      </c>
    </row>
    <row r="35" spans="1:9" x14ac:dyDescent="0.25">
      <c r="A35" s="7">
        <v>43499</v>
      </c>
      <c r="B35">
        <v>195</v>
      </c>
      <c r="C35">
        <v>47</v>
      </c>
      <c r="D35">
        <v>0.241025641025641</v>
      </c>
      <c r="E35">
        <v>7</v>
      </c>
      <c r="F35" s="5" t="s">
        <v>27</v>
      </c>
      <c r="G35">
        <v>2</v>
      </c>
      <c r="H35" s="5" t="s">
        <v>10</v>
      </c>
      <c r="I35" t="str">
        <f>qry_DATA_TRANSFORMADA[[#This Row],[Día de la semana]]&amp;" "&amp;qry_DATA_TRANSFORMADA[[#This Row],[Nombre del día]]</f>
        <v>7 domingo</v>
      </c>
    </row>
    <row r="36" spans="1:9" x14ac:dyDescent="0.25">
      <c r="A36" s="7">
        <v>43500</v>
      </c>
      <c r="B36">
        <v>244</v>
      </c>
      <c r="C36">
        <v>86</v>
      </c>
      <c r="D36">
        <v>0.35245901639344301</v>
      </c>
      <c r="E36">
        <v>1</v>
      </c>
      <c r="F36" s="5" t="s">
        <v>28</v>
      </c>
      <c r="G36">
        <v>2</v>
      </c>
      <c r="H36" s="5" t="s">
        <v>10</v>
      </c>
      <c r="I36" t="str">
        <f>qry_DATA_TRANSFORMADA[[#This Row],[Día de la semana]]&amp;" "&amp;qry_DATA_TRANSFORMADA[[#This Row],[Nombre del día]]</f>
        <v>1 lunes</v>
      </c>
    </row>
    <row r="37" spans="1:9" x14ac:dyDescent="0.25">
      <c r="A37" s="7">
        <v>43501</v>
      </c>
      <c r="B37">
        <v>152</v>
      </c>
      <c r="C37">
        <v>55</v>
      </c>
      <c r="D37">
        <v>0.36184210526315802</v>
      </c>
      <c r="E37">
        <v>2</v>
      </c>
      <c r="F37" s="5" t="s">
        <v>22</v>
      </c>
      <c r="G37">
        <v>2</v>
      </c>
      <c r="H37" s="5" t="s">
        <v>10</v>
      </c>
      <c r="I37" t="str">
        <f>qry_DATA_TRANSFORMADA[[#This Row],[Día de la semana]]&amp;" "&amp;qry_DATA_TRANSFORMADA[[#This Row],[Nombre del día]]</f>
        <v>2 martes</v>
      </c>
    </row>
    <row r="38" spans="1:9" x14ac:dyDescent="0.25">
      <c r="A38" s="7">
        <v>43502</v>
      </c>
      <c r="B38">
        <v>327</v>
      </c>
      <c r="C38">
        <v>50</v>
      </c>
      <c r="D38">
        <v>0.15290519877675801</v>
      </c>
      <c r="E38">
        <v>3</v>
      </c>
      <c r="F38" s="5" t="s">
        <v>23</v>
      </c>
      <c r="G38">
        <v>2</v>
      </c>
      <c r="H38" s="5" t="s">
        <v>10</v>
      </c>
      <c r="I38" t="str">
        <f>qry_DATA_TRANSFORMADA[[#This Row],[Día de la semana]]&amp;" "&amp;qry_DATA_TRANSFORMADA[[#This Row],[Nombre del día]]</f>
        <v>3 miércoles</v>
      </c>
    </row>
    <row r="39" spans="1:9" x14ac:dyDescent="0.25">
      <c r="A39" s="7">
        <v>43503</v>
      </c>
      <c r="B39">
        <v>183</v>
      </c>
      <c r="C39">
        <v>24</v>
      </c>
      <c r="D39">
        <v>0.13114754098360701</v>
      </c>
      <c r="E39">
        <v>4</v>
      </c>
      <c r="F39" s="5" t="s">
        <v>24</v>
      </c>
      <c r="G39">
        <v>2</v>
      </c>
      <c r="H39" s="5" t="s">
        <v>10</v>
      </c>
      <c r="I39" t="str">
        <f>qry_DATA_TRANSFORMADA[[#This Row],[Día de la semana]]&amp;" "&amp;qry_DATA_TRANSFORMADA[[#This Row],[Nombre del día]]</f>
        <v>4 jueves</v>
      </c>
    </row>
    <row r="40" spans="1:9" x14ac:dyDescent="0.25">
      <c r="A40" s="7">
        <v>43504</v>
      </c>
      <c r="B40">
        <v>261</v>
      </c>
      <c r="C40">
        <v>33</v>
      </c>
      <c r="D40">
        <v>0.126436781609195</v>
      </c>
      <c r="E40">
        <v>5</v>
      </c>
      <c r="F40" s="5" t="s">
        <v>25</v>
      </c>
      <c r="G40">
        <v>2</v>
      </c>
      <c r="H40" s="5" t="s">
        <v>10</v>
      </c>
      <c r="I40" t="str">
        <f>qry_DATA_TRANSFORMADA[[#This Row],[Día de la semana]]&amp;" "&amp;qry_DATA_TRANSFORMADA[[#This Row],[Nombre del día]]</f>
        <v>5 viernes</v>
      </c>
    </row>
    <row r="41" spans="1:9" x14ac:dyDescent="0.25">
      <c r="A41" s="7">
        <v>43505</v>
      </c>
      <c r="B41">
        <v>126</v>
      </c>
      <c r="C41">
        <v>41</v>
      </c>
      <c r="D41">
        <v>0.32539682539682502</v>
      </c>
      <c r="E41">
        <v>6</v>
      </c>
      <c r="F41" s="5" t="s">
        <v>26</v>
      </c>
      <c r="G41">
        <v>2</v>
      </c>
      <c r="H41" s="5" t="s">
        <v>10</v>
      </c>
      <c r="I41" t="str">
        <f>qry_DATA_TRANSFORMADA[[#This Row],[Día de la semana]]&amp;" "&amp;qry_DATA_TRANSFORMADA[[#This Row],[Nombre del día]]</f>
        <v>6 sábado</v>
      </c>
    </row>
    <row r="42" spans="1:9" x14ac:dyDescent="0.25">
      <c r="A42" s="7">
        <v>43506</v>
      </c>
      <c r="B42">
        <v>110</v>
      </c>
      <c r="C42">
        <v>38</v>
      </c>
      <c r="D42">
        <v>0.34545454545454501</v>
      </c>
      <c r="E42">
        <v>7</v>
      </c>
      <c r="F42" s="5" t="s">
        <v>27</v>
      </c>
      <c r="G42">
        <v>2</v>
      </c>
      <c r="H42" s="5" t="s">
        <v>10</v>
      </c>
      <c r="I42" t="str">
        <f>qry_DATA_TRANSFORMADA[[#This Row],[Día de la semana]]&amp;" "&amp;qry_DATA_TRANSFORMADA[[#This Row],[Nombre del día]]</f>
        <v>7 domingo</v>
      </c>
    </row>
    <row r="43" spans="1:9" x14ac:dyDescent="0.25">
      <c r="A43" s="7">
        <v>43507</v>
      </c>
      <c r="B43">
        <v>355</v>
      </c>
      <c r="C43">
        <v>59</v>
      </c>
      <c r="D43">
        <v>0.16619718309859199</v>
      </c>
      <c r="E43">
        <v>1</v>
      </c>
      <c r="F43" s="5" t="s">
        <v>28</v>
      </c>
      <c r="G43">
        <v>2</v>
      </c>
      <c r="H43" s="5" t="s">
        <v>10</v>
      </c>
      <c r="I43" t="str">
        <f>qry_DATA_TRANSFORMADA[[#This Row],[Día de la semana]]&amp;" "&amp;qry_DATA_TRANSFORMADA[[#This Row],[Nombre del día]]</f>
        <v>1 lunes</v>
      </c>
    </row>
    <row r="44" spans="1:9" x14ac:dyDescent="0.25">
      <c r="A44" s="7">
        <v>43508</v>
      </c>
      <c r="B44">
        <v>474</v>
      </c>
      <c r="C44">
        <v>51</v>
      </c>
      <c r="D44">
        <v>0.107594936708861</v>
      </c>
      <c r="E44">
        <v>2</v>
      </c>
      <c r="F44" s="5" t="s">
        <v>22</v>
      </c>
      <c r="G44">
        <v>2</v>
      </c>
      <c r="H44" s="5" t="s">
        <v>10</v>
      </c>
      <c r="I44" t="str">
        <f>qry_DATA_TRANSFORMADA[[#This Row],[Día de la semana]]&amp;" "&amp;qry_DATA_TRANSFORMADA[[#This Row],[Nombre del día]]</f>
        <v>2 martes</v>
      </c>
    </row>
    <row r="45" spans="1:9" x14ac:dyDescent="0.25">
      <c r="A45" s="7">
        <v>43509</v>
      </c>
      <c r="B45">
        <v>333</v>
      </c>
      <c r="C45">
        <v>66</v>
      </c>
      <c r="D45">
        <v>0.19819819819819801</v>
      </c>
      <c r="E45">
        <v>3</v>
      </c>
      <c r="F45" s="5" t="s">
        <v>23</v>
      </c>
      <c r="G45">
        <v>2</v>
      </c>
      <c r="H45" s="5" t="s">
        <v>10</v>
      </c>
      <c r="I45" t="str">
        <f>qry_DATA_TRANSFORMADA[[#This Row],[Día de la semana]]&amp;" "&amp;qry_DATA_TRANSFORMADA[[#This Row],[Nombre del día]]</f>
        <v>3 miércoles</v>
      </c>
    </row>
    <row r="46" spans="1:9" x14ac:dyDescent="0.25">
      <c r="A46" s="7">
        <v>43510</v>
      </c>
      <c r="B46">
        <v>378</v>
      </c>
      <c r="C46">
        <v>56</v>
      </c>
      <c r="D46">
        <v>0.148148148148148</v>
      </c>
      <c r="E46">
        <v>4</v>
      </c>
      <c r="F46" s="5" t="s">
        <v>24</v>
      </c>
      <c r="G46">
        <v>2</v>
      </c>
      <c r="H46" s="5" t="s">
        <v>10</v>
      </c>
      <c r="I46" t="str">
        <f>qry_DATA_TRANSFORMADA[[#This Row],[Día de la semana]]&amp;" "&amp;qry_DATA_TRANSFORMADA[[#This Row],[Nombre del día]]</f>
        <v>4 jueves</v>
      </c>
    </row>
    <row r="47" spans="1:9" x14ac:dyDescent="0.25">
      <c r="A47" s="7">
        <v>43511</v>
      </c>
      <c r="B47">
        <v>212</v>
      </c>
      <c r="C47">
        <v>72</v>
      </c>
      <c r="D47">
        <v>0.339622641509434</v>
      </c>
      <c r="E47">
        <v>5</v>
      </c>
      <c r="F47" s="5" t="s">
        <v>25</v>
      </c>
      <c r="G47">
        <v>2</v>
      </c>
      <c r="H47" s="5" t="s">
        <v>10</v>
      </c>
      <c r="I47" t="str">
        <f>qry_DATA_TRANSFORMADA[[#This Row],[Día de la semana]]&amp;" "&amp;qry_DATA_TRANSFORMADA[[#This Row],[Nombre del día]]</f>
        <v>5 viernes</v>
      </c>
    </row>
    <row r="48" spans="1:9" x14ac:dyDescent="0.25">
      <c r="A48" s="7">
        <v>43512</v>
      </c>
      <c r="B48">
        <v>332</v>
      </c>
      <c r="C48">
        <v>30</v>
      </c>
      <c r="D48">
        <v>9.0361445783132502E-2</v>
      </c>
      <c r="E48">
        <v>6</v>
      </c>
      <c r="F48" s="5" t="s">
        <v>26</v>
      </c>
      <c r="G48">
        <v>2</v>
      </c>
      <c r="H48" s="5" t="s">
        <v>10</v>
      </c>
      <c r="I48" t="str">
        <f>qry_DATA_TRANSFORMADA[[#This Row],[Día de la semana]]&amp;" "&amp;qry_DATA_TRANSFORMADA[[#This Row],[Nombre del día]]</f>
        <v>6 sábado</v>
      </c>
    </row>
    <row r="49" spans="1:9" x14ac:dyDescent="0.25">
      <c r="A49" s="7">
        <v>43513</v>
      </c>
      <c r="B49">
        <v>450</v>
      </c>
      <c r="C49">
        <v>53</v>
      </c>
      <c r="D49">
        <v>0.11777777777777799</v>
      </c>
      <c r="E49">
        <v>7</v>
      </c>
      <c r="F49" s="5" t="s">
        <v>27</v>
      </c>
      <c r="G49">
        <v>2</v>
      </c>
      <c r="H49" s="5" t="s">
        <v>10</v>
      </c>
      <c r="I49" t="str">
        <f>qry_DATA_TRANSFORMADA[[#This Row],[Día de la semana]]&amp;" "&amp;qry_DATA_TRANSFORMADA[[#This Row],[Nombre del día]]</f>
        <v>7 domingo</v>
      </c>
    </row>
    <row r="50" spans="1:9" x14ac:dyDescent="0.25">
      <c r="A50" s="7">
        <v>43514</v>
      </c>
      <c r="B50">
        <v>174</v>
      </c>
      <c r="C50">
        <v>28</v>
      </c>
      <c r="D50">
        <v>0.160919540229885</v>
      </c>
      <c r="E50">
        <v>1</v>
      </c>
      <c r="F50" s="5" t="s">
        <v>28</v>
      </c>
      <c r="G50">
        <v>2</v>
      </c>
      <c r="H50" s="5" t="s">
        <v>10</v>
      </c>
      <c r="I50" t="str">
        <f>qry_DATA_TRANSFORMADA[[#This Row],[Día de la semana]]&amp;" "&amp;qry_DATA_TRANSFORMADA[[#This Row],[Nombre del día]]</f>
        <v>1 lunes</v>
      </c>
    </row>
    <row r="51" spans="1:9" x14ac:dyDescent="0.25">
      <c r="A51" s="7">
        <v>43515</v>
      </c>
      <c r="B51">
        <v>294</v>
      </c>
      <c r="C51">
        <v>57</v>
      </c>
      <c r="D51">
        <v>0.19387755102040799</v>
      </c>
      <c r="E51">
        <v>2</v>
      </c>
      <c r="F51" s="5" t="s">
        <v>22</v>
      </c>
      <c r="G51">
        <v>2</v>
      </c>
      <c r="H51" s="5" t="s">
        <v>10</v>
      </c>
      <c r="I51" t="str">
        <f>qry_DATA_TRANSFORMADA[[#This Row],[Día de la semana]]&amp;" "&amp;qry_DATA_TRANSFORMADA[[#This Row],[Nombre del día]]</f>
        <v>2 martes</v>
      </c>
    </row>
    <row r="52" spans="1:9" x14ac:dyDescent="0.25">
      <c r="A52" s="7">
        <v>43516</v>
      </c>
      <c r="B52">
        <v>391</v>
      </c>
      <c r="C52">
        <v>28</v>
      </c>
      <c r="D52">
        <v>7.1611253196930902E-2</v>
      </c>
      <c r="E52">
        <v>3</v>
      </c>
      <c r="F52" s="5" t="s">
        <v>23</v>
      </c>
      <c r="G52">
        <v>2</v>
      </c>
      <c r="H52" s="5" t="s">
        <v>10</v>
      </c>
      <c r="I52" t="str">
        <f>qry_DATA_TRANSFORMADA[[#This Row],[Día de la semana]]&amp;" "&amp;qry_DATA_TRANSFORMADA[[#This Row],[Nombre del día]]</f>
        <v>3 miércoles</v>
      </c>
    </row>
    <row r="53" spans="1:9" x14ac:dyDescent="0.25">
      <c r="A53" s="7">
        <v>43517</v>
      </c>
      <c r="B53">
        <v>167</v>
      </c>
      <c r="C53">
        <v>64</v>
      </c>
      <c r="D53">
        <v>0.38323353293413198</v>
      </c>
      <c r="E53">
        <v>4</v>
      </c>
      <c r="F53" s="5" t="s">
        <v>24</v>
      </c>
      <c r="G53">
        <v>2</v>
      </c>
      <c r="H53" s="5" t="s">
        <v>10</v>
      </c>
      <c r="I53" t="str">
        <f>qry_DATA_TRANSFORMADA[[#This Row],[Día de la semana]]&amp;" "&amp;qry_DATA_TRANSFORMADA[[#This Row],[Nombre del día]]</f>
        <v>4 jueves</v>
      </c>
    </row>
    <row r="54" spans="1:9" x14ac:dyDescent="0.25">
      <c r="A54" s="7">
        <v>43518</v>
      </c>
      <c r="B54">
        <v>356</v>
      </c>
      <c r="C54">
        <v>87</v>
      </c>
      <c r="D54">
        <v>0.24438202247190999</v>
      </c>
      <c r="E54">
        <v>5</v>
      </c>
      <c r="F54" s="5" t="s">
        <v>25</v>
      </c>
      <c r="G54">
        <v>2</v>
      </c>
      <c r="H54" s="5" t="s">
        <v>10</v>
      </c>
      <c r="I54" t="str">
        <f>qry_DATA_TRANSFORMADA[[#This Row],[Día de la semana]]&amp;" "&amp;qry_DATA_TRANSFORMADA[[#This Row],[Nombre del día]]</f>
        <v>5 viernes</v>
      </c>
    </row>
    <row r="55" spans="1:9" x14ac:dyDescent="0.25">
      <c r="A55" s="7">
        <v>43519</v>
      </c>
      <c r="B55">
        <v>192</v>
      </c>
      <c r="C55">
        <v>36</v>
      </c>
      <c r="D55">
        <v>0.1875</v>
      </c>
      <c r="E55">
        <v>6</v>
      </c>
      <c r="F55" s="5" t="s">
        <v>26</v>
      </c>
      <c r="G55">
        <v>2</v>
      </c>
      <c r="H55" s="5" t="s">
        <v>10</v>
      </c>
      <c r="I55" t="str">
        <f>qry_DATA_TRANSFORMADA[[#This Row],[Día de la semana]]&amp;" "&amp;qry_DATA_TRANSFORMADA[[#This Row],[Nombre del día]]</f>
        <v>6 sábado</v>
      </c>
    </row>
    <row r="56" spans="1:9" x14ac:dyDescent="0.25">
      <c r="A56" s="7">
        <v>43520</v>
      </c>
      <c r="B56">
        <v>336</v>
      </c>
      <c r="C56">
        <v>19</v>
      </c>
      <c r="D56">
        <v>5.6547619047618999E-2</v>
      </c>
      <c r="E56">
        <v>7</v>
      </c>
      <c r="F56" s="5" t="s">
        <v>27</v>
      </c>
      <c r="G56">
        <v>2</v>
      </c>
      <c r="H56" s="5" t="s">
        <v>10</v>
      </c>
      <c r="I56" t="str">
        <f>qry_DATA_TRANSFORMADA[[#This Row],[Día de la semana]]&amp;" "&amp;qry_DATA_TRANSFORMADA[[#This Row],[Nombre del día]]</f>
        <v>7 domingo</v>
      </c>
    </row>
    <row r="57" spans="1:9" x14ac:dyDescent="0.25">
      <c r="A57" s="7">
        <v>43521</v>
      </c>
      <c r="B57">
        <v>457</v>
      </c>
      <c r="C57">
        <v>16</v>
      </c>
      <c r="D57">
        <v>3.5010940919037198E-2</v>
      </c>
      <c r="E57">
        <v>1</v>
      </c>
      <c r="F57" s="5" t="s">
        <v>28</v>
      </c>
      <c r="G57">
        <v>2</v>
      </c>
      <c r="H57" s="5" t="s">
        <v>10</v>
      </c>
      <c r="I57" t="str">
        <f>qry_DATA_TRANSFORMADA[[#This Row],[Día de la semana]]&amp;" "&amp;qry_DATA_TRANSFORMADA[[#This Row],[Nombre del día]]</f>
        <v>1 lunes</v>
      </c>
    </row>
    <row r="58" spans="1:9" x14ac:dyDescent="0.25">
      <c r="A58" s="7">
        <v>43522</v>
      </c>
      <c r="B58">
        <v>423</v>
      </c>
      <c r="C58">
        <v>83</v>
      </c>
      <c r="D58">
        <v>0.19621749408983499</v>
      </c>
      <c r="E58">
        <v>2</v>
      </c>
      <c r="F58" s="5" t="s">
        <v>22</v>
      </c>
      <c r="G58">
        <v>2</v>
      </c>
      <c r="H58" s="5" t="s">
        <v>10</v>
      </c>
      <c r="I58" t="str">
        <f>qry_DATA_TRANSFORMADA[[#This Row],[Día de la semana]]&amp;" "&amp;qry_DATA_TRANSFORMADA[[#This Row],[Nombre del día]]</f>
        <v>2 martes</v>
      </c>
    </row>
    <row r="59" spans="1:9" x14ac:dyDescent="0.25">
      <c r="A59" s="7">
        <v>43523</v>
      </c>
      <c r="B59">
        <v>360</v>
      </c>
      <c r="C59">
        <v>90</v>
      </c>
      <c r="D59">
        <v>0.25</v>
      </c>
      <c r="E59">
        <v>3</v>
      </c>
      <c r="F59" s="5" t="s">
        <v>23</v>
      </c>
      <c r="G59">
        <v>2</v>
      </c>
      <c r="H59" s="5" t="s">
        <v>10</v>
      </c>
      <c r="I59" t="str">
        <f>qry_DATA_TRANSFORMADA[[#This Row],[Día de la semana]]&amp;" "&amp;qry_DATA_TRANSFORMADA[[#This Row],[Nombre del día]]</f>
        <v>3 miércoles</v>
      </c>
    </row>
    <row r="60" spans="1:9" x14ac:dyDescent="0.25">
      <c r="A60" s="7">
        <v>43524</v>
      </c>
      <c r="B60">
        <v>290</v>
      </c>
      <c r="C60">
        <v>65</v>
      </c>
      <c r="D60">
        <v>0.22413793103448301</v>
      </c>
      <c r="E60">
        <v>4</v>
      </c>
      <c r="F60" s="5" t="s">
        <v>24</v>
      </c>
      <c r="G60">
        <v>2</v>
      </c>
      <c r="H60" s="5" t="s">
        <v>10</v>
      </c>
      <c r="I60" t="str">
        <f>qry_DATA_TRANSFORMADA[[#This Row],[Día de la semana]]&amp;" "&amp;qry_DATA_TRANSFORMADA[[#This Row],[Nombre del día]]</f>
        <v>4 jueves</v>
      </c>
    </row>
    <row r="61" spans="1:9" x14ac:dyDescent="0.25">
      <c r="A61" s="7">
        <v>43525</v>
      </c>
      <c r="B61">
        <v>132</v>
      </c>
      <c r="C61">
        <v>37</v>
      </c>
      <c r="D61">
        <v>0.28030303030303</v>
      </c>
      <c r="E61">
        <v>5</v>
      </c>
      <c r="F61" s="5" t="s">
        <v>25</v>
      </c>
      <c r="G61">
        <v>3</v>
      </c>
      <c r="H61" s="5" t="s">
        <v>11</v>
      </c>
      <c r="I61" t="str">
        <f>qry_DATA_TRANSFORMADA[[#This Row],[Día de la semana]]&amp;" "&amp;qry_DATA_TRANSFORMADA[[#This Row],[Nombre del día]]</f>
        <v>5 viernes</v>
      </c>
    </row>
    <row r="62" spans="1:9" x14ac:dyDescent="0.25">
      <c r="A62" s="7">
        <v>43526</v>
      </c>
      <c r="B62">
        <v>121</v>
      </c>
      <c r="C62">
        <v>36</v>
      </c>
      <c r="D62">
        <v>0.29752066115702502</v>
      </c>
      <c r="E62">
        <v>6</v>
      </c>
      <c r="F62" s="5" t="s">
        <v>26</v>
      </c>
      <c r="G62">
        <v>3</v>
      </c>
      <c r="H62" s="5" t="s">
        <v>11</v>
      </c>
      <c r="I62" t="str">
        <f>qry_DATA_TRANSFORMADA[[#This Row],[Día de la semana]]&amp;" "&amp;qry_DATA_TRANSFORMADA[[#This Row],[Nombre del día]]</f>
        <v>6 sábado</v>
      </c>
    </row>
    <row r="63" spans="1:9" x14ac:dyDescent="0.25">
      <c r="A63" s="7">
        <v>43527</v>
      </c>
      <c r="B63">
        <v>176</v>
      </c>
      <c r="C63">
        <v>31</v>
      </c>
      <c r="D63">
        <v>0.17613636363636401</v>
      </c>
      <c r="E63">
        <v>7</v>
      </c>
      <c r="F63" s="5" t="s">
        <v>27</v>
      </c>
      <c r="G63">
        <v>3</v>
      </c>
      <c r="H63" s="5" t="s">
        <v>11</v>
      </c>
      <c r="I63" t="str">
        <f>qry_DATA_TRANSFORMADA[[#This Row],[Día de la semana]]&amp;" "&amp;qry_DATA_TRANSFORMADA[[#This Row],[Nombre del día]]</f>
        <v>7 domingo</v>
      </c>
    </row>
    <row r="64" spans="1:9" x14ac:dyDescent="0.25">
      <c r="A64" s="7">
        <v>43528</v>
      </c>
      <c r="B64">
        <v>209</v>
      </c>
      <c r="C64">
        <v>37</v>
      </c>
      <c r="D64">
        <v>0.17703349282296599</v>
      </c>
      <c r="E64">
        <v>1</v>
      </c>
      <c r="F64" s="5" t="s">
        <v>28</v>
      </c>
      <c r="G64">
        <v>3</v>
      </c>
      <c r="H64" s="5" t="s">
        <v>11</v>
      </c>
      <c r="I64" t="str">
        <f>qry_DATA_TRANSFORMADA[[#This Row],[Día de la semana]]&amp;" "&amp;qry_DATA_TRANSFORMADA[[#This Row],[Nombre del día]]</f>
        <v>1 lunes</v>
      </c>
    </row>
    <row r="65" spans="1:9" x14ac:dyDescent="0.25">
      <c r="A65" s="7">
        <v>43529</v>
      </c>
      <c r="B65">
        <v>385</v>
      </c>
      <c r="C65">
        <v>58</v>
      </c>
      <c r="D65">
        <v>0.150649350649351</v>
      </c>
      <c r="E65">
        <v>2</v>
      </c>
      <c r="F65" s="5" t="s">
        <v>22</v>
      </c>
      <c r="G65">
        <v>3</v>
      </c>
      <c r="H65" s="5" t="s">
        <v>11</v>
      </c>
      <c r="I65" t="str">
        <f>qry_DATA_TRANSFORMADA[[#This Row],[Día de la semana]]&amp;" "&amp;qry_DATA_TRANSFORMADA[[#This Row],[Nombre del día]]</f>
        <v>2 martes</v>
      </c>
    </row>
    <row r="66" spans="1:9" x14ac:dyDescent="0.25">
      <c r="A66" s="7">
        <v>43530</v>
      </c>
      <c r="B66">
        <v>112</v>
      </c>
      <c r="C66">
        <v>34</v>
      </c>
      <c r="D66">
        <v>0.30357142857142899</v>
      </c>
      <c r="E66">
        <v>3</v>
      </c>
      <c r="F66" s="5" t="s">
        <v>23</v>
      </c>
      <c r="G66">
        <v>3</v>
      </c>
      <c r="H66" s="5" t="s">
        <v>11</v>
      </c>
      <c r="I66" t="str">
        <f>qry_DATA_TRANSFORMADA[[#This Row],[Día de la semana]]&amp;" "&amp;qry_DATA_TRANSFORMADA[[#This Row],[Nombre del día]]</f>
        <v>3 miércoles</v>
      </c>
    </row>
    <row r="67" spans="1:9" x14ac:dyDescent="0.25">
      <c r="A67" s="7">
        <v>43531</v>
      </c>
      <c r="B67">
        <v>354</v>
      </c>
      <c r="C67">
        <v>9</v>
      </c>
      <c r="D67">
        <v>2.5423728813559299E-2</v>
      </c>
      <c r="E67">
        <v>4</v>
      </c>
      <c r="F67" s="5" t="s">
        <v>24</v>
      </c>
      <c r="G67">
        <v>3</v>
      </c>
      <c r="H67" s="5" t="s">
        <v>11</v>
      </c>
      <c r="I67" t="str">
        <f>qry_DATA_TRANSFORMADA[[#This Row],[Día de la semana]]&amp;" "&amp;qry_DATA_TRANSFORMADA[[#This Row],[Nombre del día]]</f>
        <v>4 jueves</v>
      </c>
    </row>
    <row r="68" spans="1:9" x14ac:dyDescent="0.25">
      <c r="A68" s="7">
        <v>43532</v>
      </c>
      <c r="B68">
        <v>112</v>
      </c>
      <c r="C68">
        <v>8</v>
      </c>
      <c r="D68">
        <v>7.1428571428571397E-2</v>
      </c>
      <c r="E68">
        <v>5</v>
      </c>
      <c r="F68" s="5" t="s">
        <v>25</v>
      </c>
      <c r="G68">
        <v>3</v>
      </c>
      <c r="H68" s="5" t="s">
        <v>11</v>
      </c>
      <c r="I68" t="str">
        <f>qry_DATA_TRANSFORMADA[[#This Row],[Día de la semana]]&amp;" "&amp;qry_DATA_TRANSFORMADA[[#This Row],[Nombre del día]]</f>
        <v>5 viernes</v>
      </c>
    </row>
    <row r="69" spans="1:9" x14ac:dyDescent="0.25">
      <c r="A69" s="7">
        <v>43533</v>
      </c>
      <c r="B69">
        <v>281</v>
      </c>
      <c r="C69">
        <v>13</v>
      </c>
      <c r="D69">
        <v>4.6263345195729499E-2</v>
      </c>
      <c r="E69">
        <v>6</v>
      </c>
      <c r="F69" s="5" t="s">
        <v>26</v>
      </c>
      <c r="G69">
        <v>3</v>
      </c>
      <c r="H69" s="5" t="s">
        <v>11</v>
      </c>
      <c r="I69" t="str">
        <f>qry_DATA_TRANSFORMADA[[#This Row],[Día de la semana]]&amp;" "&amp;qry_DATA_TRANSFORMADA[[#This Row],[Nombre del día]]</f>
        <v>6 sábado</v>
      </c>
    </row>
    <row r="70" spans="1:9" x14ac:dyDescent="0.25">
      <c r="A70" s="7">
        <v>43534</v>
      </c>
      <c r="B70">
        <v>208</v>
      </c>
      <c r="C70">
        <v>31</v>
      </c>
      <c r="D70">
        <v>0.14903846153846201</v>
      </c>
      <c r="E70">
        <v>7</v>
      </c>
      <c r="F70" s="5" t="s">
        <v>27</v>
      </c>
      <c r="G70">
        <v>3</v>
      </c>
      <c r="H70" s="5" t="s">
        <v>11</v>
      </c>
      <c r="I70" t="str">
        <f>qry_DATA_TRANSFORMADA[[#This Row],[Día de la semana]]&amp;" "&amp;qry_DATA_TRANSFORMADA[[#This Row],[Nombre del día]]</f>
        <v>7 domingo</v>
      </c>
    </row>
    <row r="71" spans="1:9" x14ac:dyDescent="0.25">
      <c r="A71" s="7">
        <v>43535</v>
      </c>
      <c r="B71">
        <v>466</v>
      </c>
      <c r="C71">
        <v>77</v>
      </c>
      <c r="D71">
        <v>0.16523605150214599</v>
      </c>
      <c r="E71">
        <v>1</v>
      </c>
      <c r="F71" s="5" t="s">
        <v>28</v>
      </c>
      <c r="G71">
        <v>3</v>
      </c>
      <c r="H71" s="5" t="s">
        <v>11</v>
      </c>
      <c r="I71" t="str">
        <f>qry_DATA_TRANSFORMADA[[#This Row],[Día de la semana]]&amp;" "&amp;qry_DATA_TRANSFORMADA[[#This Row],[Nombre del día]]</f>
        <v>1 lunes</v>
      </c>
    </row>
    <row r="72" spans="1:9" x14ac:dyDescent="0.25">
      <c r="A72" s="7">
        <v>43536</v>
      </c>
      <c r="B72">
        <v>402</v>
      </c>
      <c r="C72">
        <v>51</v>
      </c>
      <c r="D72">
        <v>0.12686567164179099</v>
      </c>
      <c r="E72">
        <v>2</v>
      </c>
      <c r="F72" s="5" t="s">
        <v>22</v>
      </c>
      <c r="G72">
        <v>3</v>
      </c>
      <c r="H72" s="5" t="s">
        <v>11</v>
      </c>
      <c r="I72" t="str">
        <f>qry_DATA_TRANSFORMADA[[#This Row],[Día de la semana]]&amp;" "&amp;qry_DATA_TRANSFORMADA[[#This Row],[Nombre del día]]</f>
        <v>2 martes</v>
      </c>
    </row>
    <row r="73" spans="1:9" x14ac:dyDescent="0.25">
      <c r="A73" s="7">
        <v>43537</v>
      </c>
      <c r="B73">
        <v>440</v>
      </c>
      <c r="C73">
        <v>70</v>
      </c>
      <c r="D73">
        <v>0.15909090909090901</v>
      </c>
      <c r="E73">
        <v>3</v>
      </c>
      <c r="F73" s="5" t="s">
        <v>23</v>
      </c>
      <c r="G73">
        <v>3</v>
      </c>
      <c r="H73" s="5" t="s">
        <v>11</v>
      </c>
      <c r="I73" t="str">
        <f>qry_DATA_TRANSFORMADA[[#This Row],[Día de la semana]]&amp;" "&amp;qry_DATA_TRANSFORMADA[[#This Row],[Nombre del día]]</f>
        <v>3 miércoles</v>
      </c>
    </row>
    <row r="74" spans="1:9" x14ac:dyDescent="0.25">
      <c r="A74" s="7">
        <v>43538</v>
      </c>
      <c r="B74">
        <v>497</v>
      </c>
      <c r="C74">
        <v>64</v>
      </c>
      <c r="D74">
        <v>0.12877263581488901</v>
      </c>
      <c r="E74">
        <v>4</v>
      </c>
      <c r="F74" s="5" t="s">
        <v>24</v>
      </c>
      <c r="G74">
        <v>3</v>
      </c>
      <c r="H74" s="5" t="s">
        <v>11</v>
      </c>
      <c r="I74" t="str">
        <f>qry_DATA_TRANSFORMADA[[#This Row],[Día de la semana]]&amp;" "&amp;qry_DATA_TRANSFORMADA[[#This Row],[Nombre del día]]</f>
        <v>4 jueves</v>
      </c>
    </row>
    <row r="75" spans="1:9" x14ac:dyDescent="0.25">
      <c r="A75" s="7">
        <v>43539</v>
      </c>
      <c r="B75">
        <v>109</v>
      </c>
      <c r="C75">
        <v>26</v>
      </c>
      <c r="D75">
        <v>0.23853211009174299</v>
      </c>
      <c r="E75">
        <v>5</v>
      </c>
      <c r="F75" s="5" t="s">
        <v>25</v>
      </c>
      <c r="G75">
        <v>3</v>
      </c>
      <c r="H75" s="5" t="s">
        <v>11</v>
      </c>
      <c r="I75" t="str">
        <f>qry_DATA_TRANSFORMADA[[#This Row],[Día de la semana]]&amp;" "&amp;qry_DATA_TRANSFORMADA[[#This Row],[Nombre del día]]</f>
        <v>5 viernes</v>
      </c>
    </row>
    <row r="76" spans="1:9" x14ac:dyDescent="0.25">
      <c r="A76" s="7">
        <v>43540</v>
      </c>
      <c r="B76">
        <v>140</v>
      </c>
      <c r="C76">
        <v>23</v>
      </c>
      <c r="D76">
        <v>0.16428571428571401</v>
      </c>
      <c r="E76">
        <v>6</v>
      </c>
      <c r="F76" s="5" t="s">
        <v>26</v>
      </c>
      <c r="G76">
        <v>3</v>
      </c>
      <c r="H76" s="5" t="s">
        <v>11</v>
      </c>
      <c r="I76" t="str">
        <f>qry_DATA_TRANSFORMADA[[#This Row],[Día de la semana]]&amp;" "&amp;qry_DATA_TRANSFORMADA[[#This Row],[Nombre del día]]</f>
        <v>6 sábado</v>
      </c>
    </row>
    <row r="77" spans="1:9" x14ac:dyDescent="0.25">
      <c r="A77" s="7">
        <v>43541</v>
      </c>
      <c r="B77">
        <v>472</v>
      </c>
      <c r="C77">
        <v>78</v>
      </c>
      <c r="D77">
        <v>0.16525423728813601</v>
      </c>
      <c r="E77">
        <v>7</v>
      </c>
      <c r="F77" s="5" t="s">
        <v>27</v>
      </c>
      <c r="G77">
        <v>3</v>
      </c>
      <c r="H77" s="5" t="s">
        <v>11</v>
      </c>
      <c r="I77" t="str">
        <f>qry_DATA_TRANSFORMADA[[#This Row],[Día de la semana]]&amp;" "&amp;qry_DATA_TRANSFORMADA[[#This Row],[Nombre del día]]</f>
        <v>7 domingo</v>
      </c>
    </row>
    <row r="78" spans="1:9" x14ac:dyDescent="0.25">
      <c r="A78" s="7">
        <v>43542</v>
      </c>
      <c r="B78">
        <v>377</v>
      </c>
      <c r="C78">
        <v>85</v>
      </c>
      <c r="D78">
        <v>0.225464190981432</v>
      </c>
      <c r="E78">
        <v>1</v>
      </c>
      <c r="F78" s="5" t="s">
        <v>28</v>
      </c>
      <c r="G78">
        <v>3</v>
      </c>
      <c r="H78" s="5" t="s">
        <v>11</v>
      </c>
      <c r="I78" t="str">
        <f>qry_DATA_TRANSFORMADA[[#This Row],[Día de la semana]]&amp;" "&amp;qry_DATA_TRANSFORMADA[[#This Row],[Nombre del día]]</f>
        <v>1 lunes</v>
      </c>
    </row>
    <row r="79" spans="1:9" x14ac:dyDescent="0.25">
      <c r="A79" s="7">
        <v>43543</v>
      </c>
      <c r="B79">
        <v>150</v>
      </c>
      <c r="C79">
        <v>51</v>
      </c>
      <c r="D79">
        <v>0.34</v>
      </c>
      <c r="E79">
        <v>2</v>
      </c>
      <c r="F79" s="5" t="s">
        <v>22</v>
      </c>
      <c r="G79">
        <v>3</v>
      </c>
      <c r="H79" s="5" t="s">
        <v>11</v>
      </c>
      <c r="I79" t="str">
        <f>qry_DATA_TRANSFORMADA[[#This Row],[Día de la semana]]&amp;" "&amp;qry_DATA_TRANSFORMADA[[#This Row],[Nombre del día]]</f>
        <v>2 martes</v>
      </c>
    </row>
    <row r="80" spans="1:9" x14ac:dyDescent="0.25">
      <c r="A80" s="7">
        <v>43544</v>
      </c>
      <c r="B80">
        <v>136</v>
      </c>
      <c r="C80">
        <v>72</v>
      </c>
      <c r="D80">
        <v>0.52941176470588203</v>
      </c>
      <c r="E80">
        <v>3</v>
      </c>
      <c r="F80" s="5" t="s">
        <v>23</v>
      </c>
      <c r="G80">
        <v>3</v>
      </c>
      <c r="H80" s="5" t="s">
        <v>11</v>
      </c>
      <c r="I80" t="str">
        <f>qry_DATA_TRANSFORMADA[[#This Row],[Día de la semana]]&amp;" "&amp;qry_DATA_TRANSFORMADA[[#This Row],[Nombre del día]]</f>
        <v>3 miércoles</v>
      </c>
    </row>
    <row r="81" spans="1:9" x14ac:dyDescent="0.25">
      <c r="A81" s="7">
        <v>43545</v>
      </c>
      <c r="B81">
        <v>277</v>
      </c>
      <c r="C81">
        <v>28</v>
      </c>
      <c r="D81">
        <v>0.101083032490975</v>
      </c>
      <c r="E81">
        <v>4</v>
      </c>
      <c r="F81" s="5" t="s">
        <v>24</v>
      </c>
      <c r="G81">
        <v>3</v>
      </c>
      <c r="H81" s="5" t="s">
        <v>11</v>
      </c>
      <c r="I81" t="str">
        <f>qry_DATA_TRANSFORMADA[[#This Row],[Día de la semana]]&amp;" "&amp;qry_DATA_TRANSFORMADA[[#This Row],[Nombre del día]]</f>
        <v>4 jueves</v>
      </c>
    </row>
    <row r="82" spans="1:9" x14ac:dyDescent="0.25">
      <c r="A82" s="7">
        <v>43546</v>
      </c>
      <c r="B82">
        <v>240</v>
      </c>
      <c r="C82">
        <v>19</v>
      </c>
      <c r="D82">
        <v>7.9166666666666594E-2</v>
      </c>
      <c r="E82">
        <v>5</v>
      </c>
      <c r="F82" s="5" t="s">
        <v>25</v>
      </c>
      <c r="G82">
        <v>3</v>
      </c>
      <c r="H82" s="5" t="s">
        <v>11</v>
      </c>
      <c r="I82" t="str">
        <f>qry_DATA_TRANSFORMADA[[#This Row],[Día de la semana]]&amp;" "&amp;qry_DATA_TRANSFORMADA[[#This Row],[Nombre del día]]</f>
        <v>5 viernes</v>
      </c>
    </row>
    <row r="83" spans="1:9" x14ac:dyDescent="0.25">
      <c r="A83" s="7">
        <v>43547</v>
      </c>
      <c r="B83">
        <v>193</v>
      </c>
      <c r="C83">
        <v>30</v>
      </c>
      <c r="D83">
        <v>0.15544041450777199</v>
      </c>
      <c r="E83">
        <v>6</v>
      </c>
      <c r="F83" s="5" t="s">
        <v>26</v>
      </c>
      <c r="G83">
        <v>3</v>
      </c>
      <c r="H83" s="5" t="s">
        <v>11</v>
      </c>
      <c r="I83" t="str">
        <f>qry_DATA_TRANSFORMADA[[#This Row],[Día de la semana]]&amp;" "&amp;qry_DATA_TRANSFORMADA[[#This Row],[Nombre del día]]</f>
        <v>6 sábado</v>
      </c>
    </row>
    <row r="84" spans="1:9" x14ac:dyDescent="0.25">
      <c r="A84" s="7">
        <v>43548</v>
      </c>
      <c r="B84">
        <v>397</v>
      </c>
      <c r="C84">
        <v>90</v>
      </c>
      <c r="D84">
        <v>0.22670025188916901</v>
      </c>
      <c r="E84">
        <v>7</v>
      </c>
      <c r="F84" s="5" t="s">
        <v>27</v>
      </c>
      <c r="G84">
        <v>3</v>
      </c>
      <c r="H84" s="5" t="s">
        <v>11</v>
      </c>
      <c r="I84" t="str">
        <f>qry_DATA_TRANSFORMADA[[#This Row],[Día de la semana]]&amp;" "&amp;qry_DATA_TRANSFORMADA[[#This Row],[Nombre del día]]</f>
        <v>7 domingo</v>
      </c>
    </row>
    <row r="85" spans="1:9" x14ac:dyDescent="0.25">
      <c r="A85" s="7">
        <v>43549</v>
      </c>
      <c r="B85">
        <v>127</v>
      </c>
      <c r="C85">
        <v>40</v>
      </c>
      <c r="D85">
        <v>0.31496062992126</v>
      </c>
      <c r="E85">
        <v>1</v>
      </c>
      <c r="F85" s="5" t="s">
        <v>28</v>
      </c>
      <c r="G85">
        <v>3</v>
      </c>
      <c r="H85" s="5" t="s">
        <v>11</v>
      </c>
      <c r="I85" t="str">
        <f>qry_DATA_TRANSFORMADA[[#This Row],[Día de la semana]]&amp;" "&amp;qry_DATA_TRANSFORMADA[[#This Row],[Nombre del día]]</f>
        <v>1 lunes</v>
      </c>
    </row>
    <row r="86" spans="1:9" x14ac:dyDescent="0.25">
      <c r="A86" s="7">
        <v>43550</v>
      </c>
      <c r="B86">
        <v>420</v>
      </c>
      <c r="C86">
        <v>69</v>
      </c>
      <c r="D86">
        <v>0.16428571428571401</v>
      </c>
      <c r="E86">
        <v>2</v>
      </c>
      <c r="F86" s="5" t="s">
        <v>22</v>
      </c>
      <c r="G86">
        <v>3</v>
      </c>
      <c r="H86" s="5" t="s">
        <v>11</v>
      </c>
      <c r="I86" t="str">
        <f>qry_DATA_TRANSFORMADA[[#This Row],[Día de la semana]]&amp;" "&amp;qry_DATA_TRANSFORMADA[[#This Row],[Nombre del día]]</f>
        <v>2 martes</v>
      </c>
    </row>
    <row r="87" spans="1:9" x14ac:dyDescent="0.25">
      <c r="A87" s="7">
        <v>43551</v>
      </c>
      <c r="B87">
        <v>126</v>
      </c>
      <c r="C87">
        <v>14</v>
      </c>
      <c r="D87">
        <v>0.11111111111111099</v>
      </c>
      <c r="E87">
        <v>3</v>
      </c>
      <c r="F87" s="5" t="s">
        <v>23</v>
      </c>
      <c r="G87">
        <v>3</v>
      </c>
      <c r="H87" s="5" t="s">
        <v>11</v>
      </c>
      <c r="I87" t="str">
        <f>qry_DATA_TRANSFORMADA[[#This Row],[Día de la semana]]&amp;" "&amp;qry_DATA_TRANSFORMADA[[#This Row],[Nombre del día]]</f>
        <v>3 miércoles</v>
      </c>
    </row>
    <row r="88" spans="1:9" x14ac:dyDescent="0.25">
      <c r="A88" s="7">
        <v>43552</v>
      </c>
      <c r="B88">
        <v>153</v>
      </c>
      <c r="C88">
        <v>80</v>
      </c>
      <c r="D88">
        <v>0.52287581699346397</v>
      </c>
      <c r="E88">
        <v>4</v>
      </c>
      <c r="F88" s="5" t="s">
        <v>24</v>
      </c>
      <c r="G88">
        <v>3</v>
      </c>
      <c r="H88" s="5" t="s">
        <v>11</v>
      </c>
      <c r="I88" t="str">
        <f>qry_DATA_TRANSFORMADA[[#This Row],[Día de la semana]]&amp;" "&amp;qry_DATA_TRANSFORMADA[[#This Row],[Nombre del día]]</f>
        <v>4 jueves</v>
      </c>
    </row>
    <row r="89" spans="1:9" x14ac:dyDescent="0.25">
      <c r="A89" s="7">
        <v>43553</v>
      </c>
      <c r="B89">
        <v>370</v>
      </c>
      <c r="C89">
        <v>43</v>
      </c>
      <c r="D89">
        <v>0.116216216216216</v>
      </c>
      <c r="E89">
        <v>5</v>
      </c>
      <c r="F89" s="5" t="s">
        <v>25</v>
      </c>
      <c r="G89">
        <v>3</v>
      </c>
      <c r="H89" s="5" t="s">
        <v>11</v>
      </c>
      <c r="I89" t="str">
        <f>qry_DATA_TRANSFORMADA[[#This Row],[Día de la semana]]&amp;" "&amp;qry_DATA_TRANSFORMADA[[#This Row],[Nombre del día]]</f>
        <v>5 viernes</v>
      </c>
    </row>
    <row r="90" spans="1:9" x14ac:dyDescent="0.25">
      <c r="A90" s="7">
        <v>43554</v>
      </c>
      <c r="B90">
        <v>139</v>
      </c>
      <c r="C90">
        <v>20</v>
      </c>
      <c r="D90">
        <v>0.14388489208633101</v>
      </c>
      <c r="E90">
        <v>6</v>
      </c>
      <c r="F90" s="5" t="s">
        <v>26</v>
      </c>
      <c r="G90">
        <v>3</v>
      </c>
      <c r="H90" s="5" t="s">
        <v>11</v>
      </c>
      <c r="I90" t="str">
        <f>qry_DATA_TRANSFORMADA[[#This Row],[Día de la semana]]&amp;" "&amp;qry_DATA_TRANSFORMADA[[#This Row],[Nombre del día]]</f>
        <v>6 sábado</v>
      </c>
    </row>
    <row r="91" spans="1:9" x14ac:dyDescent="0.25">
      <c r="A91" s="7">
        <v>43555</v>
      </c>
      <c r="B91">
        <v>164</v>
      </c>
      <c r="C91">
        <v>77</v>
      </c>
      <c r="D91">
        <v>0.46951219512195103</v>
      </c>
      <c r="E91">
        <v>7</v>
      </c>
      <c r="F91" s="5" t="s">
        <v>27</v>
      </c>
      <c r="G91">
        <v>3</v>
      </c>
      <c r="H91" s="5" t="s">
        <v>11</v>
      </c>
      <c r="I91" t="str">
        <f>qry_DATA_TRANSFORMADA[[#This Row],[Día de la semana]]&amp;" "&amp;qry_DATA_TRANSFORMADA[[#This Row],[Nombre del día]]</f>
        <v>7 domingo</v>
      </c>
    </row>
    <row r="92" spans="1:9" x14ac:dyDescent="0.25">
      <c r="A92" s="7">
        <v>43556</v>
      </c>
      <c r="B92">
        <v>276</v>
      </c>
      <c r="C92">
        <v>88</v>
      </c>
      <c r="D92">
        <v>0.31884057971014501</v>
      </c>
      <c r="E92">
        <v>1</v>
      </c>
      <c r="F92" s="5" t="s">
        <v>28</v>
      </c>
      <c r="G92">
        <v>4</v>
      </c>
      <c r="H92" s="5" t="s">
        <v>12</v>
      </c>
      <c r="I92" t="str">
        <f>qry_DATA_TRANSFORMADA[[#This Row],[Día de la semana]]&amp;" "&amp;qry_DATA_TRANSFORMADA[[#This Row],[Nombre del día]]</f>
        <v>1 lunes</v>
      </c>
    </row>
    <row r="93" spans="1:9" x14ac:dyDescent="0.25">
      <c r="A93" s="7">
        <v>43557</v>
      </c>
      <c r="B93">
        <v>297</v>
      </c>
      <c r="C93">
        <v>54</v>
      </c>
      <c r="D93">
        <v>0.18181818181818199</v>
      </c>
      <c r="E93">
        <v>2</v>
      </c>
      <c r="F93" s="5" t="s">
        <v>22</v>
      </c>
      <c r="G93">
        <v>4</v>
      </c>
      <c r="H93" s="5" t="s">
        <v>12</v>
      </c>
      <c r="I93" t="str">
        <f>qry_DATA_TRANSFORMADA[[#This Row],[Día de la semana]]&amp;" "&amp;qry_DATA_TRANSFORMADA[[#This Row],[Nombre del día]]</f>
        <v>2 martes</v>
      </c>
    </row>
    <row r="94" spans="1:9" x14ac:dyDescent="0.25">
      <c r="A94" s="7">
        <v>43558</v>
      </c>
      <c r="B94">
        <v>284</v>
      </c>
      <c r="C94">
        <v>44</v>
      </c>
      <c r="D94">
        <v>0.154929577464789</v>
      </c>
      <c r="E94">
        <v>3</v>
      </c>
      <c r="F94" s="5" t="s">
        <v>23</v>
      </c>
      <c r="G94">
        <v>4</v>
      </c>
      <c r="H94" s="5" t="s">
        <v>12</v>
      </c>
      <c r="I94" t="str">
        <f>qry_DATA_TRANSFORMADA[[#This Row],[Día de la semana]]&amp;" "&amp;qry_DATA_TRANSFORMADA[[#This Row],[Nombre del día]]</f>
        <v>3 miércoles</v>
      </c>
    </row>
    <row r="95" spans="1:9" x14ac:dyDescent="0.25">
      <c r="A95" s="7">
        <v>43559</v>
      </c>
      <c r="B95">
        <v>351</v>
      </c>
      <c r="C95">
        <v>55</v>
      </c>
      <c r="D95">
        <v>0.15669515669515699</v>
      </c>
      <c r="E95">
        <v>4</v>
      </c>
      <c r="F95" s="5" t="s">
        <v>24</v>
      </c>
      <c r="G95">
        <v>4</v>
      </c>
      <c r="H95" s="5" t="s">
        <v>12</v>
      </c>
      <c r="I95" t="str">
        <f>qry_DATA_TRANSFORMADA[[#This Row],[Día de la semana]]&amp;" "&amp;qry_DATA_TRANSFORMADA[[#This Row],[Nombre del día]]</f>
        <v>4 jueves</v>
      </c>
    </row>
    <row r="96" spans="1:9" x14ac:dyDescent="0.25">
      <c r="A96" s="7">
        <v>43560</v>
      </c>
      <c r="B96">
        <v>492</v>
      </c>
      <c r="C96">
        <v>11</v>
      </c>
      <c r="D96">
        <v>2.23577235772358E-2</v>
      </c>
      <c r="E96">
        <v>5</v>
      </c>
      <c r="F96" s="5" t="s">
        <v>25</v>
      </c>
      <c r="G96">
        <v>4</v>
      </c>
      <c r="H96" s="5" t="s">
        <v>12</v>
      </c>
      <c r="I96" t="str">
        <f>qry_DATA_TRANSFORMADA[[#This Row],[Día de la semana]]&amp;" "&amp;qry_DATA_TRANSFORMADA[[#This Row],[Nombre del día]]</f>
        <v>5 viernes</v>
      </c>
    </row>
    <row r="97" spans="1:9" x14ac:dyDescent="0.25">
      <c r="A97" s="7">
        <v>43561</v>
      </c>
      <c r="B97">
        <v>281</v>
      </c>
      <c r="C97">
        <v>56</v>
      </c>
      <c r="D97">
        <v>0.199288256227758</v>
      </c>
      <c r="E97">
        <v>6</v>
      </c>
      <c r="F97" s="5" t="s">
        <v>26</v>
      </c>
      <c r="G97">
        <v>4</v>
      </c>
      <c r="H97" s="5" t="s">
        <v>12</v>
      </c>
      <c r="I97" t="str">
        <f>qry_DATA_TRANSFORMADA[[#This Row],[Día de la semana]]&amp;" "&amp;qry_DATA_TRANSFORMADA[[#This Row],[Nombre del día]]</f>
        <v>6 sábado</v>
      </c>
    </row>
    <row r="98" spans="1:9" x14ac:dyDescent="0.25">
      <c r="A98" s="7">
        <v>43562</v>
      </c>
      <c r="B98">
        <v>235</v>
      </c>
      <c r="C98">
        <v>13</v>
      </c>
      <c r="D98">
        <v>5.5319148936170202E-2</v>
      </c>
      <c r="E98">
        <v>7</v>
      </c>
      <c r="F98" s="5" t="s">
        <v>27</v>
      </c>
      <c r="G98">
        <v>4</v>
      </c>
      <c r="H98" s="5" t="s">
        <v>12</v>
      </c>
      <c r="I98" t="str">
        <f>qry_DATA_TRANSFORMADA[[#This Row],[Día de la semana]]&amp;" "&amp;qry_DATA_TRANSFORMADA[[#This Row],[Nombre del día]]</f>
        <v>7 domingo</v>
      </c>
    </row>
    <row r="99" spans="1:9" x14ac:dyDescent="0.25">
      <c r="A99" s="7">
        <v>43563</v>
      </c>
      <c r="B99">
        <v>395</v>
      </c>
      <c r="C99">
        <v>36</v>
      </c>
      <c r="D99">
        <v>9.11392405063291E-2</v>
      </c>
      <c r="E99">
        <v>1</v>
      </c>
      <c r="F99" s="5" t="s">
        <v>28</v>
      </c>
      <c r="G99">
        <v>4</v>
      </c>
      <c r="H99" s="5" t="s">
        <v>12</v>
      </c>
      <c r="I99" t="str">
        <f>qry_DATA_TRANSFORMADA[[#This Row],[Día de la semana]]&amp;" "&amp;qry_DATA_TRANSFORMADA[[#This Row],[Nombre del día]]</f>
        <v>1 lunes</v>
      </c>
    </row>
    <row r="100" spans="1:9" x14ac:dyDescent="0.25">
      <c r="A100" s="7">
        <v>43564</v>
      </c>
      <c r="B100">
        <v>210</v>
      </c>
      <c r="C100">
        <v>72</v>
      </c>
      <c r="D100">
        <v>0.34285714285714303</v>
      </c>
      <c r="E100">
        <v>2</v>
      </c>
      <c r="F100" s="5" t="s">
        <v>22</v>
      </c>
      <c r="G100">
        <v>4</v>
      </c>
      <c r="H100" s="5" t="s">
        <v>12</v>
      </c>
      <c r="I100" t="str">
        <f>qry_DATA_TRANSFORMADA[[#This Row],[Día de la semana]]&amp;" "&amp;qry_DATA_TRANSFORMADA[[#This Row],[Nombre del día]]</f>
        <v>2 martes</v>
      </c>
    </row>
    <row r="101" spans="1:9" x14ac:dyDescent="0.25">
      <c r="A101" s="7">
        <v>43565</v>
      </c>
      <c r="B101">
        <v>349</v>
      </c>
      <c r="C101">
        <v>31</v>
      </c>
      <c r="D101">
        <v>8.8825214899713498E-2</v>
      </c>
      <c r="E101">
        <v>3</v>
      </c>
      <c r="F101" s="5" t="s">
        <v>23</v>
      </c>
      <c r="G101">
        <v>4</v>
      </c>
      <c r="H101" s="5" t="s">
        <v>12</v>
      </c>
      <c r="I101" t="str">
        <f>qry_DATA_TRANSFORMADA[[#This Row],[Día de la semana]]&amp;" "&amp;qry_DATA_TRANSFORMADA[[#This Row],[Nombre del día]]</f>
        <v>3 miércoles</v>
      </c>
    </row>
    <row r="102" spans="1:9" x14ac:dyDescent="0.25">
      <c r="A102" s="7">
        <v>43566</v>
      </c>
      <c r="B102">
        <v>140</v>
      </c>
      <c r="C102">
        <v>24</v>
      </c>
      <c r="D102">
        <v>0.17142857142857101</v>
      </c>
      <c r="E102">
        <v>4</v>
      </c>
      <c r="F102" s="5" t="s">
        <v>24</v>
      </c>
      <c r="G102">
        <v>4</v>
      </c>
      <c r="H102" s="5" t="s">
        <v>12</v>
      </c>
      <c r="I102" t="str">
        <f>qry_DATA_TRANSFORMADA[[#This Row],[Día de la semana]]&amp;" "&amp;qry_DATA_TRANSFORMADA[[#This Row],[Nombre del día]]</f>
        <v>4 jueves</v>
      </c>
    </row>
    <row r="103" spans="1:9" x14ac:dyDescent="0.25">
      <c r="A103" s="7">
        <v>43567</v>
      </c>
      <c r="B103">
        <v>414</v>
      </c>
      <c r="C103">
        <v>64</v>
      </c>
      <c r="D103">
        <v>0.15458937198067599</v>
      </c>
      <c r="E103">
        <v>5</v>
      </c>
      <c r="F103" s="5" t="s">
        <v>25</v>
      </c>
      <c r="G103">
        <v>4</v>
      </c>
      <c r="H103" s="5" t="s">
        <v>12</v>
      </c>
      <c r="I103" t="str">
        <f>qry_DATA_TRANSFORMADA[[#This Row],[Día de la semana]]&amp;" "&amp;qry_DATA_TRANSFORMADA[[#This Row],[Nombre del día]]</f>
        <v>5 viernes</v>
      </c>
    </row>
    <row r="104" spans="1:9" x14ac:dyDescent="0.25">
      <c r="A104" s="7">
        <v>43568</v>
      </c>
      <c r="B104">
        <v>407</v>
      </c>
      <c r="C104">
        <v>18</v>
      </c>
      <c r="D104">
        <v>4.4226044226044203E-2</v>
      </c>
      <c r="E104">
        <v>6</v>
      </c>
      <c r="F104" s="5" t="s">
        <v>26</v>
      </c>
      <c r="G104">
        <v>4</v>
      </c>
      <c r="H104" s="5" t="s">
        <v>12</v>
      </c>
      <c r="I104" t="str">
        <f>qry_DATA_TRANSFORMADA[[#This Row],[Día de la semana]]&amp;" "&amp;qry_DATA_TRANSFORMADA[[#This Row],[Nombre del día]]</f>
        <v>6 sábado</v>
      </c>
    </row>
    <row r="105" spans="1:9" x14ac:dyDescent="0.25">
      <c r="A105" s="7">
        <v>43569</v>
      </c>
      <c r="B105">
        <v>405</v>
      </c>
      <c r="C105">
        <v>77</v>
      </c>
      <c r="D105">
        <v>0.19012345679012299</v>
      </c>
      <c r="E105">
        <v>7</v>
      </c>
      <c r="F105" s="5" t="s">
        <v>27</v>
      </c>
      <c r="G105">
        <v>4</v>
      </c>
      <c r="H105" s="5" t="s">
        <v>12</v>
      </c>
      <c r="I105" t="str">
        <f>qry_DATA_TRANSFORMADA[[#This Row],[Día de la semana]]&amp;" "&amp;qry_DATA_TRANSFORMADA[[#This Row],[Nombre del día]]</f>
        <v>7 domingo</v>
      </c>
    </row>
    <row r="106" spans="1:9" x14ac:dyDescent="0.25">
      <c r="A106" s="7">
        <v>43570</v>
      </c>
      <c r="B106">
        <v>168</v>
      </c>
      <c r="C106">
        <v>65</v>
      </c>
      <c r="D106">
        <v>0.38690476190476197</v>
      </c>
      <c r="E106">
        <v>1</v>
      </c>
      <c r="F106" s="5" t="s">
        <v>28</v>
      </c>
      <c r="G106">
        <v>4</v>
      </c>
      <c r="H106" s="5" t="s">
        <v>12</v>
      </c>
      <c r="I106" t="str">
        <f>qry_DATA_TRANSFORMADA[[#This Row],[Día de la semana]]&amp;" "&amp;qry_DATA_TRANSFORMADA[[#This Row],[Nombre del día]]</f>
        <v>1 lunes</v>
      </c>
    </row>
    <row r="107" spans="1:9" x14ac:dyDescent="0.25">
      <c r="A107" s="7">
        <v>43571</v>
      </c>
      <c r="B107">
        <v>278</v>
      </c>
      <c r="C107">
        <v>48</v>
      </c>
      <c r="D107">
        <v>0.17266187050359699</v>
      </c>
      <c r="E107">
        <v>2</v>
      </c>
      <c r="F107" s="5" t="s">
        <v>22</v>
      </c>
      <c r="G107">
        <v>4</v>
      </c>
      <c r="H107" s="5" t="s">
        <v>12</v>
      </c>
      <c r="I107" t="str">
        <f>qry_DATA_TRANSFORMADA[[#This Row],[Día de la semana]]&amp;" "&amp;qry_DATA_TRANSFORMADA[[#This Row],[Nombre del día]]</f>
        <v>2 martes</v>
      </c>
    </row>
    <row r="108" spans="1:9" x14ac:dyDescent="0.25">
      <c r="A108" s="7">
        <v>43572</v>
      </c>
      <c r="B108">
        <v>405</v>
      </c>
      <c r="C108">
        <v>24</v>
      </c>
      <c r="D108">
        <v>5.9259259259259303E-2</v>
      </c>
      <c r="E108">
        <v>3</v>
      </c>
      <c r="F108" s="5" t="s">
        <v>23</v>
      </c>
      <c r="G108">
        <v>4</v>
      </c>
      <c r="H108" s="5" t="s">
        <v>12</v>
      </c>
      <c r="I108" t="str">
        <f>qry_DATA_TRANSFORMADA[[#This Row],[Día de la semana]]&amp;" "&amp;qry_DATA_TRANSFORMADA[[#This Row],[Nombre del día]]</f>
        <v>3 miércoles</v>
      </c>
    </row>
    <row r="109" spans="1:9" x14ac:dyDescent="0.25">
      <c r="A109" s="7">
        <v>43573</v>
      </c>
      <c r="B109">
        <v>303</v>
      </c>
      <c r="C109">
        <v>73</v>
      </c>
      <c r="D109">
        <v>0.24092409240924101</v>
      </c>
      <c r="E109">
        <v>4</v>
      </c>
      <c r="F109" s="5" t="s">
        <v>24</v>
      </c>
      <c r="G109">
        <v>4</v>
      </c>
      <c r="H109" s="5" t="s">
        <v>12</v>
      </c>
      <c r="I109" t="str">
        <f>qry_DATA_TRANSFORMADA[[#This Row],[Día de la semana]]&amp;" "&amp;qry_DATA_TRANSFORMADA[[#This Row],[Nombre del día]]</f>
        <v>4 jueves</v>
      </c>
    </row>
    <row r="110" spans="1:9" x14ac:dyDescent="0.25">
      <c r="A110" s="7">
        <v>43574</v>
      </c>
      <c r="B110">
        <v>448</v>
      </c>
      <c r="C110">
        <v>42</v>
      </c>
      <c r="D110">
        <v>9.375E-2</v>
      </c>
      <c r="E110">
        <v>5</v>
      </c>
      <c r="F110" s="5" t="s">
        <v>25</v>
      </c>
      <c r="G110">
        <v>4</v>
      </c>
      <c r="H110" s="5" t="s">
        <v>12</v>
      </c>
      <c r="I110" t="str">
        <f>qry_DATA_TRANSFORMADA[[#This Row],[Día de la semana]]&amp;" "&amp;qry_DATA_TRANSFORMADA[[#This Row],[Nombre del día]]</f>
        <v>5 viernes</v>
      </c>
    </row>
    <row r="111" spans="1:9" x14ac:dyDescent="0.25">
      <c r="A111" s="7">
        <v>43575</v>
      </c>
      <c r="B111">
        <v>479</v>
      </c>
      <c r="C111">
        <v>82</v>
      </c>
      <c r="D111">
        <v>0.17118997912317299</v>
      </c>
      <c r="E111">
        <v>6</v>
      </c>
      <c r="F111" s="5" t="s">
        <v>26</v>
      </c>
      <c r="G111">
        <v>4</v>
      </c>
      <c r="H111" s="5" t="s">
        <v>12</v>
      </c>
      <c r="I111" t="str">
        <f>qry_DATA_TRANSFORMADA[[#This Row],[Día de la semana]]&amp;" "&amp;qry_DATA_TRANSFORMADA[[#This Row],[Nombre del día]]</f>
        <v>6 sábado</v>
      </c>
    </row>
    <row r="112" spans="1:9" x14ac:dyDescent="0.25">
      <c r="A112" s="7">
        <v>43576</v>
      </c>
      <c r="B112">
        <v>114</v>
      </c>
      <c r="C112">
        <v>6</v>
      </c>
      <c r="D112">
        <v>5.2631578947368397E-2</v>
      </c>
      <c r="E112">
        <v>7</v>
      </c>
      <c r="F112" s="5" t="s">
        <v>27</v>
      </c>
      <c r="G112">
        <v>4</v>
      </c>
      <c r="H112" s="5" t="s">
        <v>12</v>
      </c>
      <c r="I112" t="str">
        <f>qry_DATA_TRANSFORMADA[[#This Row],[Día de la semana]]&amp;" "&amp;qry_DATA_TRANSFORMADA[[#This Row],[Nombre del día]]</f>
        <v>7 domingo</v>
      </c>
    </row>
    <row r="113" spans="1:9" x14ac:dyDescent="0.25">
      <c r="A113" s="7">
        <v>43577</v>
      </c>
      <c r="B113">
        <v>471</v>
      </c>
      <c r="C113">
        <v>21</v>
      </c>
      <c r="D113">
        <v>4.4585987261146501E-2</v>
      </c>
      <c r="E113">
        <v>1</v>
      </c>
      <c r="F113" s="5" t="s">
        <v>28</v>
      </c>
      <c r="G113">
        <v>4</v>
      </c>
      <c r="H113" s="5" t="s">
        <v>12</v>
      </c>
      <c r="I113" t="str">
        <f>qry_DATA_TRANSFORMADA[[#This Row],[Día de la semana]]&amp;" "&amp;qry_DATA_TRANSFORMADA[[#This Row],[Nombre del día]]</f>
        <v>1 lunes</v>
      </c>
    </row>
    <row r="114" spans="1:9" x14ac:dyDescent="0.25">
      <c r="A114" s="7">
        <v>43578</v>
      </c>
      <c r="B114">
        <v>343</v>
      </c>
      <c r="C114">
        <v>49</v>
      </c>
      <c r="D114">
        <v>0.14285714285714299</v>
      </c>
      <c r="E114">
        <v>2</v>
      </c>
      <c r="F114" s="5" t="s">
        <v>22</v>
      </c>
      <c r="G114">
        <v>4</v>
      </c>
      <c r="H114" s="5" t="s">
        <v>12</v>
      </c>
      <c r="I114" t="str">
        <f>qry_DATA_TRANSFORMADA[[#This Row],[Día de la semana]]&amp;" "&amp;qry_DATA_TRANSFORMADA[[#This Row],[Nombre del día]]</f>
        <v>2 martes</v>
      </c>
    </row>
    <row r="115" spans="1:9" x14ac:dyDescent="0.25">
      <c r="A115" s="7">
        <v>43579</v>
      </c>
      <c r="B115">
        <v>260</v>
      </c>
      <c r="C115">
        <v>12</v>
      </c>
      <c r="D115">
        <v>4.6153846153846198E-2</v>
      </c>
      <c r="E115">
        <v>3</v>
      </c>
      <c r="F115" s="5" t="s">
        <v>23</v>
      </c>
      <c r="G115">
        <v>4</v>
      </c>
      <c r="H115" s="5" t="s">
        <v>12</v>
      </c>
      <c r="I115" t="str">
        <f>qry_DATA_TRANSFORMADA[[#This Row],[Día de la semana]]&amp;" "&amp;qry_DATA_TRANSFORMADA[[#This Row],[Nombre del día]]</f>
        <v>3 miércoles</v>
      </c>
    </row>
    <row r="116" spans="1:9" x14ac:dyDescent="0.25">
      <c r="A116" s="7">
        <v>43580</v>
      </c>
      <c r="B116">
        <v>244</v>
      </c>
      <c r="C116">
        <v>58</v>
      </c>
      <c r="D116">
        <v>0.23770491803278701</v>
      </c>
      <c r="E116">
        <v>4</v>
      </c>
      <c r="F116" s="5" t="s">
        <v>24</v>
      </c>
      <c r="G116">
        <v>4</v>
      </c>
      <c r="H116" s="5" t="s">
        <v>12</v>
      </c>
      <c r="I116" t="str">
        <f>qry_DATA_TRANSFORMADA[[#This Row],[Día de la semana]]&amp;" "&amp;qry_DATA_TRANSFORMADA[[#This Row],[Nombre del día]]</f>
        <v>4 jueves</v>
      </c>
    </row>
    <row r="117" spans="1:9" x14ac:dyDescent="0.25">
      <c r="A117" s="7">
        <v>43581</v>
      </c>
      <c r="B117">
        <v>338</v>
      </c>
      <c r="C117">
        <v>31</v>
      </c>
      <c r="D117">
        <v>9.1715976331360902E-2</v>
      </c>
      <c r="E117">
        <v>5</v>
      </c>
      <c r="F117" s="5" t="s">
        <v>25</v>
      </c>
      <c r="G117">
        <v>4</v>
      </c>
      <c r="H117" s="5" t="s">
        <v>12</v>
      </c>
      <c r="I117" t="str">
        <f>qry_DATA_TRANSFORMADA[[#This Row],[Día de la semana]]&amp;" "&amp;qry_DATA_TRANSFORMADA[[#This Row],[Nombre del día]]</f>
        <v>5 viernes</v>
      </c>
    </row>
    <row r="118" spans="1:9" x14ac:dyDescent="0.25">
      <c r="A118" s="7">
        <v>43582</v>
      </c>
      <c r="B118">
        <v>308</v>
      </c>
      <c r="C118">
        <v>79</v>
      </c>
      <c r="D118">
        <v>0.256493506493506</v>
      </c>
      <c r="E118">
        <v>6</v>
      </c>
      <c r="F118" s="5" t="s">
        <v>26</v>
      </c>
      <c r="G118">
        <v>4</v>
      </c>
      <c r="H118" s="5" t="s">
        <v>12</v>
      </c>
      <c r="I118" t="str">
        <f>qry_DATA_TRANSFORMADA[[#This Row],[Día de la semana]]&amp;" "&amp;qry_DATA_TRANSFORMADA[[#This Row],[Nombre del día]]</f>
        <v>6 sábado</v>
      </c>
    </row>
    <row r="119" spans="1:9" x14ac:dyDescent="0.25">
      <c r="A119" s="7">
        <v>43583</v>
      </c>
      <c r="B119">
        <v>268</v>
      </c>
      <c r="C119">
        <v>29</v>
      </c>
      <c r="D119">
        <v>0.10820895522388101</v>
      </c>
      <c r="E119">
        <v>7</v>
      </c>
      <c r="F119" s="5" t="s">
        <v>27</v>
      </c>
      <c r="G119">
        <v>4</v>
      </c>
      <c r="H119" s="5" t="s">
        <v>12</v>
      </c>
      <c r="I119" t="str">
        <f>qry_DATA_TRANSFORMADA[[#This Row],[Día de la semana]]&amp;" "&amp;qry_DATA_TRANSFORMADA[[#This Row],[Nombre del día]]</f>
        <v>7 domingo</v>
      </c>
    </row>
    <row r="120" spans="1:9" x14ac:dyDescent="0.25">
      <c r="A120" s="7">
        <v>43584</v>
      </c>
      <c r="B120">
        <v>308</v>
      </c>
      <c r="C120">
        <v>6</v>
      </c>
      <c r="D120">
        <v>1.9480519480519501E-2</v>
      </c>
      <c r="E120">
        <v>1</v>
      </c>
      <c r="F120" s="5" t="s">
        <v>28</v>
      </c>
      <c r="G120">
        <v>4</v>
      </c>
      <c r="H120" s="5" t="s">
        <v>12</v>
      </c>
      <c r="I120" t="str">
        <f>qry_DATA_TRANSFORMADA[[#This Row],[Día de la semana]]&amp;" "&amp;qry_DATA_TRANSFORMADA[[#This Row],[Nombre del día]]</f>
        <v>1 lunes</v>
      </c>
    </row>
    <row r="121" spans="1:9" x14ac:dyDescent="0.25">
      <c r="A121" s="7">
        <v>43585</v>
      </c>
      <c r="B121">
        <v>219</v>
      </c>
      <c r="C121">
        <v>22</v>
      </c>
      <c r="D121">
        <v>0.100456621004566</v>
      </c>
      <c r="E121">
        <v>2</v>
      </c>
      <c r="F121" s="5" t="s">
        <v>22</v>
      </c>
      <c r="G121">
        <v>4</v>
      </c>
      <c r="H121" s="5" t="s">
        <v>12</v>
      </c>
      <c r="I121" t="str">
        <f>qry_DATA_TRANSFORMADA[[#This Row],[Día de la semana]]&amp;" "&amp;qry_DATA_TRANSFORMADA[[#This Row],[Nombre del día]]</f>
        <v>2 martes</v>
      </c>
    </row>
    <row r="122" spans="1:9" x14ac:dyDescent="0.25">
      <c r="A122" s="7">
        <v>43586</v>
      </c>
      <c r="B122">
        <v>410</v>
      </c>
      <c r="C122">
        <v>9</v>
      </c>
      <c r="D122">
        <v>2.19512195121951E-2</v>
      </c>
      <c r="E122">
        <v>3</v>
      </c>
      <c r="F122" s="5" t="s">
        <v>23</v>
      </c>
      <c r="G122">
        <v>5</v>
      </c>
      <c r="H122" s="5" t="s">
        <v>13</v>
      </c>
      <c r="I122" t="str">
        <f>qry_DATA_TRANSFORMADA[[#This Row],[Día de la semana]]&amp;" "&amp;qry_DATA_TRANSFORMADA[[#This Row],[Nombre del día]]</f>
        <v>3 miércoles</v>
      </c>
    </row>
    <row r="123" spans="1:9" x14ac:dyDescent="0.25">
      <c r="A123" s="7">
        <v>43587</v>
      </c>
      <c r="B123">
        <v>325</v>
      </c>
      <c r="C123">
        <v>54</v>
      </c>
      <c r="D123">
        <v>0.16615384615384601</v>
      </c>
      <c r="E123">
        <v>4</v>
      </c>
      <c r="F123" s="5" t="s">
        <v>24</v>
      </c>
      <c r="G123">
        <v>5</v>
      </c>
      <c r="H123" s="5" t="s">
        <v>13</v>
      </c>
      <c r="I123" t="str">
        <f>qry_DATA_TRANSFORMADA[[#This Row],[Día de la semana]]&amp;" "&amp;qry_DATA_TRANSFORMADA[[#This Row],[Nombre del día]]</f>
        <v>4 jueves</v>
      </c>
    </row>
    <row r="124" spans="1:9" x14ac:dyDescent="0.25">
      <c r="A124" s="7">
        <v>43588</v>
      </c>
      <c r="B124">
        <v>213</v>
      </c>
      <c r="C124">
        <v>70</v>
      </c>
      <c r="D124">
        <v>0.32863849765258202</v>
      </c>
      <c r="E124">
        <v>5</v>
      </c>
      <c r="F124" s="5" t="s">
        <v>25</v>
      </c>
      <c r="G124">
        <v>5</v>
      </c>
      <c r="H124" s="5" t="s">
        <v>13</v>
      </c>
      <c r="I124" t="str">
        <f>qry_DATA_TRANSFORMADA[[#This Row],[Día de la semana]]&amp;" "&amp;qry_DATA_TRANSFORMADA[[#This Row],[Nombre del día]]</f>
        <v>5 viernes</v>
      </c>
    </row>
    <row r="125" spans="1:9" x14ac:dyDescent="0.25">
      <c r="A125" s="7">
        <v>43589</v>
      </c>
      <c r="B125">
        <v>437</v>
      </c>
      <c r="C125">
        <v>37</v>
      </c>
      <c r="D125">
        <v>8.4668192219679597E-2</v>
      </c>
      <c r="E125">
        <v>6</v>
      </c>
      <c r="F125" s="5" t="s">
        <v>26</v>
      </c>
      <c r="G125">
        <v>5</v>
      </c>
      <c r="H125" s="5" t="s">
        <v>13</v>
      </c>
      <c r="I125" t="str">
        <f>qry_DATA_TRANSFORMADA[[#This Row],[Día de la semana]]&amp;" "&amp;qry_DATA_TRANSFORMADA[[#This Row],[Nombre del día]]</f>
        <v>6 sábado</v>
      </c>
    </row>
    <row r="126" spans="1:9" x14ac:dyDescent="0.25">
      <c r="A126" s="7">
        <v>43590</v>
      </c>
      <c r="B126">
        <v>392</v>
      </c>
      <c r="C126">
        <v>66</v>
      </c>
      <c r="D126">
        <v>0.168367346938776</v>
      </c>
      <c r="E126">
        <v>7</v>
      </c>
      <c r="F126" s="5" t="s">
        <v>27</v>
      </c>
      <c r="G126">
        <v>5</v>
      </c>
      <c r="H126" s="5" t="s">
        <v>13</v>
      </c>
      <c r="I126" t="str">
        <f>qry_DATA_TRANSFORMADA[[#This Row],[Día de la semana]]&amp;" "&amp;qry_DATA_TRANSFORMADA[[#This Row],[Nombre del día]]</f>
        <v>7 domingo</v>
      </c>
    </row>
    <row r="127" spans="1:9" x14ac:dyDescent="0.25">
      <c r="A127" s="7">
        <v>43591</v>
      </c>
      <c r="B127">
        <v>342</v>
      </c>
      <c r="C127">
        <v>13</v>
      </c>
      <c r="D127">
        <v>3.8011695906432698E-2</v>
      </c>
      <c r="E127">
        <v>1</v>
      </c>
      <c r="F127" s="5" t="s">
        <v>28</v>
      </c>
      <c r="G127">
        <v>5</v>
      </c>
      <c r="H127" s="5" t="s">
        <v>13</v>
      </c>
      <c r="I127" t="str">
        <f>qry_DATA_TRANSFORMADA[[#This Row],[Día de la semana]]&amp;" "&amp;qry_DATA_TRANSFORMADA[[#This Row],[Nombre del día]]</f>
        <v>1 lunes</v>
      </c>
    </row>
    <row r="128" spans="1:9" x14ac:dyDescent="0.25">
      <c r="A128" s="7">
        <v>43592</v>
      </c>
      <c r="B128">
        <v>311</v>
      </c>
      <c r="C128">
        <v>63</v>
      </c>
      <c r="D128">
        <v>0.202572347266881</v>
      </c>
      <c r="E128">
        <v>2</v>
      </c>
      <c r="F128" s="5" t="s">
        <v>22</v>
      </c>
      <c r="G128">
        <v>5</v>
      </c>
      <c r="H128" s="5" t="s">
        <v>13</v>
      </c>
      <c r="I128" t="str">
        <f>qry_DATA_TRANSFORMADA[[#This Row],[Día de la semana]]&amp;" "&amp;qry_DATA_TRANSFORMADA[[#This Row],[Nombre del día]]</f>
        <v>2 martes</v>
      </c>
    </row>
    <row r="129" spans="1:9" x14ac:dyDescent="0.25">
      <c r="A129" s="7">
        <v>43593</v>
      </c>
      <c r="B129">
        <v>435</v>
      </c>
      <c r="C129">
        <v>41</v>
      </c>
      <c r="D129">
        <v>9.4252873563218403E-2</v>
      </c>
      <c r="E129">
        <v>3</v>
      </c>
      <c r="F129" s="5" t="s">
        <v>23</v>
      </c>
      <c r="G129">
        <v>5</v>
      </c>
      <c r="H129" s="5" t="s">
        <v>13</v>
      </c>
      <c r="I129" t="str">
        <f>qry_DATA_TRANSFORMADA[[#This Row],[Día de la semana]]&amp;" "&amp;qry_DATA_TRANSFORMADA[[#This Row],[Nombre del día]]</f>
        <v>3 miércoles</v>
      </c>
    </row>
    <row r="130" spans="1:9" x14ac:dyDescent="0.25">
      <c r="A130" s="7">
        <v>43594</v>
      </c>
      <c r="B130">
        <v>392</v>
      </c>
      <c r="C130">
        <v>51</v>
      </c>
      <c r="D130">
        <v>0.13010204081632701</v>
      </c>
      <c r="E130">
        <v>4</v>
      </c>
      <c r="F130" s="5" t="s">
        <v>24</v>
      </c>
      <c r="G130">
        <v>5</v>
      </c>
      <c r="H130" s="5" t="s">
        <v>13</v>
      </c>
      <c r="I130" t="str">
        <f>qry_DATA_TRANSFORMADA[[#This Row],[Día de la semana]]&amp;" "&amp;qry_DATA_TRANSFORMADA[[#This Row],[Nombre del día]]</f>
        <v>4 jueves</v>
      </c>
    </row>
    <row r="131" spans="1:9" x14ac:dyDescent="0.25">
      <c r="A131" s="7">
        <v>43595</v>
      </c>
      <c r="B131">
        <v>450</v>
      </c>
      <c r="C131">
        <v>88</v>
      </c>
      <c r="D131">
        <v>0.19555555555555601</v>
      </c>
      <c r="E131">
        <v>5</v>
      </c>
      <c r="F131" s="5" t="s">
        <v>25</v>
      </c>
      <c r="G131">
        <v>5</v>
      </c>
      <c r="H131" s="5" t="s">
        <v>13</v>
      </c>
      <c r="I131" t="str">
        <f>qry_DATA_TRANSFORMADA[[#This Row],[Día de la semana]]&amp;" "&amp;qry_DATA_TRANSFORMADA[[#This Row],[Nombre del día]]</f>
        <v>5 viernes</v>
      </c>
    </row>
    <row r="132" spans="1:9" x14ac:dyDescent="0.25">
      <c r="A132" s="7">
        <v>43596</v>
      </c>
      <c r="B132">
        <v>371</v>
      </c>
      <c r="C132">
        <v>53</v>
      </c>
      <c r="D132">
        <v>0.14285714285714299</v>
      </c>
      <c r="E132">
        <v>6</v>
      </c>
      <c r="F132" s="5" t="s">
        <v>26</v>
      </c>
      <c r="G132">
        <v>5</v>
      </c>
      <c r="H132" s="5" t="s">
        <v>13</v>
      </c>
      <c r="I132" t="str">
        <f>qry_DATA_TRANSFORMADA[[#This Row],[Día de la semana]]&amp;" "&amp;qry_DATA_TRANSFORMADA[[#This Row],[Nombre del día]]</f>
        <v>6 sábado</v>
      </c>
    </row>
    <row r="133" spans="1:9" x14ac:dyDescent="0.25">
      <c r="A133" s="7">
        <v>43597</v>
      </c>
      <c r="B133">
        <v>151</v>
      </c>
      <c r="C133">
        <v>84</v>
      </c>
      <c r="D133">
        <v>0.556291390728477</v>
      </c>
      <c r="E133">
        <v>7</v>
      </c>
      <c r="F133" s="5" t="s">
        <v>27</v>
      </c>
      <c r="G133">
        <v>5</v>
      </c>
      <c r="H133" s="5" t="s">
        <v>13</v>
      </c>
      <c r="I133" t="str">
        <f>qry_DATA_TRANSFORMADA[[#This Row],[Día de la semana]]&amp;" "&amp;qry_DATA_TRANSFORMADA[[#This Row],[Nombre del día]]</f>
        <v>7 domingo</v>
      </c>
    </row>
    <row r="134" spans="1:9" x14ac:dyDescent="0.25">
      <c r="A134" s="7">
        <v>43598</v>
      </c>
      <c r="B134">
        <v>242</v>
      </c>
      <c r="C134">
        <v>54</v>
      </c>
      <c r="D134">
        <v>0.22314049586776899</v>
      </c>
      <c r="E134">
        <v>1</v>
      </c>
      <c r="F134" s="5" t="s">
        <v>28</v>
      </c>
      <c r="G134">
        <v>5</v>
      </c>
      <c r="H134" s="5" t="s">
        <v>13</v>
      </c>
      <c r="I134" t="str">
        <f>qry_DATA_TRANSFORMADA[[#This Row],[Día de la semana]]&amp;" "&amp;qry_DATA_TRANSFORMADA[[#This Row],[Nombre del día]]</f>
        <v>1 lunes</v>
      </c>
    </row>
    <row r="135" spans="1:9" x14ac:dyDescent="0.25">
      <c r="A135" s="7">
        <v>43599</v>
      </c>
      <c r="B135">
        <v>282</v>
      </c>
      <c r="C135">
        <v>53</v>
      </c>
      <c r="D135">
        <v>0.18794326241134801</v>
      </c>
      <c r="E135">
        <v>2</v>
      </c>
      <c r="F135" s="5" t="s">
        <v>22</v>
      </c>
      <c r="G135">
        <v>5</v>
      </c>
      <c r="H135" s="5" t="s">
        <v>13</v>
      </c>
      <c r="I135" t="str">
        <f>qry_DATA_TRANSFORMADA[[#This Row],[Día de la semana]]&amp;" "&amp;qry_DATA_TRANSFORMADA[[#This Row],[Nombre del día]]</f>
        <v>2 martes</v>
      </c>
    </row>
    <row r="136" spans="1:9" x14ac:dyDescent="0.25">
      <c r="A136" s="7">
        <v>43600</v>
      </c>
      <c r="B136">
        <v>397</v>
      </c>
      <c r="C136">
        <v>11</v>
      </c>
      <c r="D136">
        <v>2.77078085642317E-2</v>
      </c>
      <c r="E136">
        <v>3</v>
      </c>
      <c r="F136" s="5" t="s">
        <v>23</v>
      </c>
      <c r="G136">
        <v>5</v>
      </c>
      <c r="H136" s="5" t="s">
        <v>13</v>
      </c>
      <c r="I136" t="str">
        <f>qry_DATA_TRANSFORMADA[[#This Row],[Día de la semana]]&amp;" "&amp;qry_DATA_TRANSFORMADA[[#This Row],[Nombre del día]]</f>
        <v>3 miércoles</v>
      </c>
    </row>
    <row r="137" spans="1:9" x14ac:dyDescent="0.25">
      <c r="A137" s="7">
        <v>43601</v>
      </c>
      <c r="B137">
        <v>236</v>
      </c>
      <c r="C137">
        <v>81</v>
      </c>
      <c r="D137">
        <v>0.34322033898305099</v>
      </c>
      <c r="E137">
        <v>4</v>
      </c>
      <c r="F137" s="5" t="s">
        <v>24</v>
      </c>
      <c r="G137">
        <v>5</v>
      </c>
      <c r="H137" s="5" t="s">
        <v>13</v>
      </c>
      <c r="I137" t="str">
        <f>qry_DATA_TRANSFORMADA[[#This Row],[Día de la semana]]&amp;" "&amp;qry_DATA_TRANSFORMADA[[#This Row],[Nombre del día]]</f>
        <v>4 jueves</v>
      </c>
    </row>
    <row r="138" spans="1:9" x14ac:dyDescent="0.25">
      <c r="A138" s="7">
        <v>43602</v>
      </c>
      <c r="B138">
        <v>474</v>
      </c>
      <c r="C138">
        <v>77</v>
      </c>
      <c r="D138">
        <v>0.16244725738396601</v>
      </c>
      <c r="E138">
        <v>5</v>
      </c>
      <c r="F138" s="5" t="s">
        <v>25</v>
      </c>
      <c r="G138">
        <v>5</v>
      </c>
      <c r="H138" s="5" t="s">
        <v>13</v>
      </c>
      <c r="I138" t="str">
        <f>qry_DATA_TRANSFORMADA[[#This Row],[Día de la semana]]&amp;" "&amp;qry_DATA_TRANSFORMADA[[#This Row],[Nombre del día]]</f>
        <v>5 viernes</v>
      </c>
    </row>
    <row r="139" spans="1:9" x14ac:dyDescent="0.25">
      <c r="A139" s="7">
        <v>43603</v>
      </c>
      <c r="B139">
        <v>232</v>
      </c>
      <c r="C139">
        <v>68</v>
      </c>
      <c r="D139">
        <v>0.29310344827586199</v>
      </c>
      <c r="E139">
        <v>6</v>
      </c>
      <c r="F139" s="5" t="s">
        <v>26</v>
      </c>
      <c r="G139">
        <v>5</v>
      </c>
      <c r="H139" s="5" t="s">
        <v>13</v>
      </c>
      <c r="I139" t="str">
        <f>qry_DATA_TRANSFORMADA[[#This Row],[Día de la semana]]&amp;" "&amp;qry_DATA_TRANSFORMADA[[#This Row],[Nombre del día]]</f>
        <v>6 sábado</v>
      </c>
    </row>
    <row r="140" spans="1:9" x14ac:dyDescent="0.25">
      <c r="A140" s="7">
        <v>43604</v>
      </c>
      <c r="B140">
        <v>488</v>
      </c>
      <c r="C140">
        <v>86</v>
      </c>
      <c r="D140">
        <v>0.17622950819672101</v>
      </c>
      <c r="E140">
        <v>7</v>
      </c>
      <c r="F140" s="5" t="s">
        <v>27</v>
      </c>
      <c r="G140">
        <v>5</v>
      </c>
      <c r="H140" s="5" t="s">
        <v>13</v>
      </c>
      <c r="I140" t="str">
        <f>qry_DATA_TRANSFORMADA[[#This Row],[Día de la semana]]&amp;" "&amp;qry_DATA_TRANSFORMADA[[#This Row],[Nombre del día]]</f>
        <v>7 domingo</v>
      </c>
    </row>
    <row r="141" spans="1:9" x14ac:dyDescent="0.25">
      <c r="A141" s="7">
        <v>43605</v>
      </c>
      <c r="B141">
        <v>446</v>
      </c>
      <c r="C141">
        <v>47</v>
      </c>
      <c r="D141">
        <v>0.105381165919283</v>
      </c>
      <c r="E141">
        <v>1</v>
      </c>
      <c r="F141" s="5" t="s">
        <v>28</v>
      </c>
      <c r="G141">
        <v>5</v>
      </c>
      <c r="H141" s="5" t="s">
        <v>13</v>
      </c>
      <c r="I141" t="str">
        <f>qry_DATA_TRANSFORMADA[[#This Row],[Día de la semana]]&amp;" "&amp;qry_DATA_TRANSFORMADA[[#This Row],[Nombre del día]]</f>
        <v>1 lunes</v>
      </c>
    </row>
    <row r="142" spans="1:9" x14ac:dyDescent="0.25">
      <c r="A142" s="7">
        <v>43606</v>
      </c>
      <c r="B142">
        <v>172</v>
      </c>
      <c r="C142">
        <v>7</v>
      </c>
      <c r="D142">
        <v>4.0697674418604703E-2</v>
      </c>
      <c r="E142">
        <v>2</v>
      </c>
      <c r="F142" s="5" t="s">
        <v>22</v>
      </c>
      <c r="G142">
        <v>5</v>
      </c>
      <c r="H142" s="5" t="s">
        <v>13</v>
      </c>
      <c r="I142" t="str">
        <f>qry_DATA_TRANSFORMADA[[#This Row],[Día de la semana]]&amp;" "&amp;qry_DATA_TRANSFORMADA[[#This Row],[Nombre del día]]</f>
        <v>2 martes</v>
      </c>
    </row>
    <row r="143" spans="1:9" x14ac:dyDescent="0.25">
      <c r="A143" s="7">
        <v>43607</v>
      </c>
      <c r="B143">
        <v>190</v>
      </c>
      <c r="C143">
        <v>29</v>
      </c>
      <c r="D143">
        <v>0.15263157894736801</v>
      </c>
      <c r="E143">
        <v>3</v>
      </c>
      <c r="F143" s="5" t="s">
        <v>23</v>
      </c>
      <c r="G143">
        <v>5</v>
      </c>
      <c r="H143" s="5" t="s">
        <v>13</v>
      </c>
      <c r="I143" t="str">
        <f>qry_DATA_TRANSFORMADA[[#This Row],[Día de la semana]]&amp;" "&amp;qry_DATA_TRANSFORMADA[[#This Row],[Nombre del día]]</f>
        <v>3 miércoles</v>
      </c>
    </row>
    <row r="144" spans="1:9" x14ac:dyDescent="0.25">
      <c r="A144" s="7">
        <v>43608</v>
      </c>
      <c r="B144">
        <v>167</v>
      </c>
      <c r="C144">
        <v>15</v>
      </c>
      <c r="D144">
        <v>8.9820359281437098E-2</v>
      </c>
      <c r="E144">
        <v>4</v>
      </c>
      <c r="F144" s="5" t="s">
        <v>24</v>
      </c>
      <c r="G144">
        <v>5</v>
      </c>
      <c r="H144" s="5" t="s">
        <v>13</v>
      </c>
      <c r="I144" t="str">
        <f>qry_DATA_TRANSFORMADA[[#This Row],[Día de la semana]]&amp;" "&amp;qry_DATA_TRANSFORMADA[[#This Row],[Nombre del día]]</f>
        <v>4 jueves</v>
      </c>
    </row>
    <row r="145" spans="1:9" x14ac:dyDescent="0.25">
      <c r="A145" s="7">
        <v>43609</v>
      </c>
      <c r="B145">
        <v>276</v>
      </c>
      <c r="C145">
        <v>41</v>
      </c>
      <c r="D145">
        <v>0.14855072463768099</v>
      </c>
      <c r="E145">
        <v>5</v>
      </c>
      <c r="F145" s="5" t="s">
        <v>25</v>
      </c>
      <c r="G145">
        <v>5</v>
      </c>
      <c r="H145" s="5" t="s">
        <v>13</v>
      </c>
      <c r="I145" t="str">
        <f>qry_DATA_TRANSFORMADA[[#This Row],[Día de la semana]]&amp;" "&amp;qry_DATA_TRANSFORMADA[[#This Row],[Nombre del día]]</f>
        <v>5 viernes</v>
      </c>
    </row>
    <row r="146" spans="1:9" x14ac:dyDescent="0.25">
      <c r="A146" s="7">
        <v>43610</v>
      </c>
      <c r="B146">
        <v>390</v>
      </c>
      <c r="C146">
        <v>20</v>
      </c>
      <c r="D146">
        <v>5.1282051282051301E-2</v>
      </c>
      <c r="E146">
        <v>6</v>
      </c>
      <c r="F146" s="5" t="s">
        <v>26</v>
      </c>
      <c r="G146">
        <v>5</v>
      </c>
      <c r="H146" s="5" t="s">
        <v>13</v>
      </c>
      <c r="I146" t="str">
        <f>qry_DATA_TRANSFORMADA[[#This Row],[Día de la semana]]&amp;" "&amp;qry_DATA_TRANSFORMADA[[#This Row],[Nombre del día]]</f>
        <v>6 sábado</v>
      </c>
    </row>
    <row r="147" spans="1:9" x14ac:dyDescent="0.25">
      <c r="A147" s="7">
        <v>43611</v>
      </c>
      <c r="B147">
        <v>465</v>
      </c>
      <c r="C147">
        <v>66</v>
      </c>
      <c r="D147">
        <v>0.14193548387096799</v>
      </c>
      <c r="E147">
        <v>7</v>
      </c>
      <c r="F147" s="5" t="s">
        <v>27</v>
      </c>
      <c r="G147">
        <v>5</v>
      </c>
      <c r="H147" s="5" t="s">
        <v>13</v>
      </c>
      <c r="I147" t="str">
        <f>qry_DATA_TRANSFORMADA[[#This Row],[Día de la semana]]&amp;" "&amp;qry_DATA_TRANSFORMADA[[#This Row],[Nombre del día]]</f>
        <v>7 domingo</v>
      </c>
    </row>
    <row r="148" spans="1:9" x14ac:dyDescent="0.25">
      <c r="A148" s="7">
        <v>43612</v>
      </c>
      <c r="B148">
        <v>228</v>
      </c>
      <c r="C148">
        <v>13</v>
      </c>
      <c r="D148">
        <v>5.7017543859649099E-2</v>
      </c>
      <c r="E148">
        <v>1</v>
      </c>
      <c r="F148" s="5" t="s">
        <v>28</v>
      </c>
      <c r="G148">
        <v>5</v>
      </c>
      <c r="H148" s="5" t="s">
        <v>13</v>
      </c>
      <c r="I148" t="str">
        <f>qry_DATA_TRANSFORMADA[[#This Row],[Día de la semana]]&amp;" "&amp;qry_DATA_TRANSFORMADA[[#This Row],[Nombre del día]]</f>
        <v>1 lunes</v>
      </c>
    </row>
    <row r="149" spans="1:9" x14ac:dyDescent="0.25">
      <c r="A149" s="7">
        <v>43613</v>
      </c>
      <c r="B149">
        <v>339</v>
      </c>
      <c r="C149">
        <v>78</v>
      </c>
      <c r="D149">
        <v>0.23008849557522101</v>
      </c>
      <c r="E149">
        <v>2</v>
      </c>
      <c r="F149" s="5" t="s">
        <v>22</v>
      </c>
      <c r="G149">
        <v>5</v>
      </c>
      <c r="H149" s="5" t="s">
        <v>13</v>
      </c>
      <c r="I149" t="str">
        <f>qry_DATA_TRANSFORMADA[[#This Row],[Día de la semana]]&amp;" "&amp;qry_DATA_TRANSFORMADA[[#This Row],[Nombre del día]]</f>
        <v>2 martes</v>
      </c>
    </row>
    <row r="150" spans="1:9" x14ac:dyDescent="0.25">
      <c r="A150" s="7">
        <v>43614</v>
      </c>
      <c r="B150">
        <v>384</v>
      </c>
      <c r="C150">
        <v>5</v>
      </c>
      <c r="D150">
        <v>1.3020833333333299E-2</v>
      </c>
      <c r="E150">
        <v>3</v>
      </c>
      <c r="F150" s="5" t="s">
        <v>23</v>
      </c>
      <c r="G150">
        <v>5</v>
      </c>
      <c r="H150" s="5" t="s">
        <v>13</v>
      </c>
      <c r="I150" t="str">
        <f>qry_DATA_TRANSFORMADA[[#This Row],[Día de la semana]]&amp;" "&amp;qry_DATA_TRANSFORMADA[[#This Row],[Nombre del día]]</f>
        <v>3 miércoles</v>
      </c>
    </row>
    <row r="151" spans="1:9" x14ac:dyDescent="0.25">
      <c r="A151" s="7">
        <v>43615</v>
      </c>
      <c r="B151">
        <v>395</v>
      </c>
      <c r="C151">
        <v>67</v>
      </c>
      <c r="D151">
        <v>0.16962025316455701</v>
      </c>
      <c r="E151">
        <v>4</v>
      </c>
      <c r="F151" s="5" t="s">
        <v>24</v>
      </c>
      <c r="G151">
        <v>5</v>
      </c>
      <c r="H151" s="5" t="s">
        <v>13</v>
      </c>
      <c r="I151" t="str">
        <f>qry_DATA_TRANSFORMADA[[#This Row],[Día de la semana]]&amp;" "&amp;qry_DATA_TRANSFORMADA[[#This Row],[Nombre del día]]</f>
        <v>4 jueves</v>
      </c>
    </row>
    <row r="152" spans="1:9" x14ac:dyDescent="0.25">
      <c r="A152" s="7">
        <v>43616</v>
      </c>
      <c r="B152">
        <v>318</v>
      </c>
      <c r="C152">
        <v>57</v>
      </c>
      <c r="D152">
        <v>0.179245283018868</v>
      </c>
      <c r="E152">
        <v>5</v>
      </c>
      <c r="F152" s="5" t="s">
        <v>25</v>
      </c>
      <c r="G152">
        <v>5</v>
      </c>
      <c r="H152" s="5" t="s">
        <v>13</v>
      </c>
      <c r="I152" t="str">
        <f>qry_DATA_TRANSFORMADA[[#This Row],[Día de la semana]]&amp;" "&amp;qry_DATA_TRANSFORMADA[[#This Row],[Nombre del día]]</f>
        <v>5 viernes</v>
      </c>
    </row>
    <row r="153" spans="1:9" x14ac:dyDescent="0.25">
      <c r="A153" s="7">
        <v>43617</v>
      </c>
      <c r="B153">
        <v>330</v>
      </c>
      <c r="C153">
        <v>42</v>
      </c>
      <c r="D153">
        <v>0.12727272727272701</v>
      </c>
      <c r="E153">
        <v>6</v>
      </c>
      <c r="F153" s="5" t="s">
        <v>26</v>
      </c>
      <c r="G153">
        <v>6</v>
      </c>
      <c r="H153" s="5" t="s">
        <v>14</v>
      </c>
      <c r="I153" t="str">
        <f>qry_DATA_TRANSFORMADA[[#This Row],[Día de la semana]]&amp;" "&amp;qry_DATA_TRANSFORMADA[[#This Row],[Nombre del día]]</f>
        <v>6 sábado</v>
      </c>
    </row>
    <row r="154" spans="1:9" x14ac:dyDescent="0.25">
      <c r="A154" s="7">
        <v>43618</v>
      </c>
      <c r="B154">
        <v>469</v>
      </c>
      <c r="C154">
        <v>46</v>
      </c>
      <c r="D154">
        <v>9.8081023454157798E-2</v>
      </c>
      <c r="E154">
        <v>7</v>
      </c>
      <c r="F154" s="5" t="s">
        <v>27</v>
      </c>
      <c r="G154">
        <v>6</v>
      </c>
      <c r="H154" s="5" t="s">
        <v>14</v>
      </c>
      <c r="I154" t="str">
        <f>qry_DATA_TRANSFORMADA[[#This Row],[Día de la semana]]&amp;" "&amp;qry_DATA_TRANSFORMADA[[#This Row],[Nombre del día]]</f>
        <v>7 domingo</v>
      </c>
    </row>
    <row r="155" spans="1:9" x14ac:dyDescent="0.25">
      <c r="A155" s="7">
        <v>43619</v>
      </c>
      <c r="B155">
        <v>367</v>
      </c>
      <c r="C155">
        <v>28</v>
      </c>
      <c r="D155">
        <v>7.6294277929155302E-2</v>
      </c>
      <c r="E155">
        <v>1</v>
      </c>
      <c r="F155" s="5" t="s">
        <v>28</v>
      </c>
      <c r="G155">
        <v>6</v>
      </c>
      <c r="H155" s="5" t="s">
        <v>14</v>
      </c>
      <c r="I155" t="str">
        <f>qry_DATA_TRANSFORMADA[[#This Row],[Día de la semana]]&amp;" "&amp;qry_DATA_TRANSFORMADA[[#This Row],[Nombre del día]]</f>
        <v>1 lunes</v>
      </c>
    </row>
    <row r="156" spans="1:9" x14ac:dyDescent="0.25">
      <c r="A156" s="7">
        <v>43620</v>
      </c>
      <c r="B156">
        <v>453</v>
      </c>
      <c r="C156">
        <v>6</v>
      </c>
      <c r="D156">
        <v>1.3245033112582801E-2</v>
      </c>
      <c r="E156">
        <v>2</v>
      </c>
      <c r="F156" s="5" t="s">
        <v>22</v>
      </c>
      <c r="G156">
        <v>6</v>
      </c>
      <c r="H156" s="5" t="s">
        <v>14</v>
      </c>
      <c r="I156" t="str">
        <f>qry_DATA_TRANSFORMADA[[#This Row],[Día de la semana]]&amp;" "&amp;qry_DATA_TRANSFORMADA[[#This Row],[Nombre del día]]</f>
        <v>2 martes</v>
      </c>
    </row>
    <row r="157" spans="1:9" x14ac:dyDescent="0.25">
      <c r="A157" s="7">
        <v>43621</v>
      </c>
      <c r="B157">
        <v>428</v>
      </c>
      <c r="C157">
        <v>79</v>
      </c>
      <c r="D157">
        <v>0.184579439252336</v>
      </c>
      <c r="E157">
        <v>3</v>
      </c>
      <c r="F157" s="5" t="s">
        <v>23</v>
      </c>
      <c r="G157">
        <v>6</v>
      </c>
      <c r="H157" s="5" t="s">
        <v>14</v>
      </c>
      <c r="I157" t="str">
        <f>qry_DATA_TRANSFORMADA[[#This Row],[Día de la semana]]&amp;" "&amp;qry_DATA_TRANSFORMADA[[#This Row],[Nombre del día]]</f>
        <v>3 miércoles</v>
      </c>
    </row>
    <row r="158" spans="1:9" x14ac:dyDescent="0.25">
      <c r="A158" s="7">
        <v>43622</v>
      </c>
      <c r="B158">
        <v>186</v>
      </c>
      <c r="C158">
        <v>45</v>
      </c>
      <c r="D158">
        <v>0.241935483870968</v>
      </c>
      <c r="E158">
        <v>4</v>
      </c>
      <c r="F158" s="5" t="s">
        <v>24</v>
      </c>
      <c r="G158">
        <v>6</v>
      </c>
      <c r="H158" s="5" t="s">
        <v>14</v>
      </c>
      <c r="I158" t="str">
        <f>qry_DATA_TRANSFORMADA[[#This Row],[Día de la semana]]&amp;" "&amp;qry_DATA_TRANSFORMADA[[#This Row],[Nombre del día]]</f>
        <v>4 jueves</v>
      </c>
    </row>
    <row r="159" spans="1:9" x14ac:dyDescent="0.25">
      <c r="A159" s="7">
        <v>43623</v>
      </c>
      <c r="B159">
        <v>252</v>
      </c>
      <c r="C159">
        <v>68</v>
      </c>
      <c r="D159">
        <v>0.26984126984126999</v>
      </c>
      <c r="E159">
        <v>5</v>
      </c>
      <c r="F159" s="5" t="s">
        <v>25</v>
      </c>
      <c r="G159">
        <v>6</v>
      </c>
      <c r="H159" s="5" t="s">
        <v>14</v>
      </c>
      <c r="I159" t="str">
        <f>qry_DATA_TRANSFORMADA[[#This Row],[Día de la semana]]&amp;" "&amp;qry_DATA_TRANSFORMADA[[#This Row],[Nombre del día]]</f>
        <v>5 viernes</v>
      </c>
    </row>
    <row r="160" spans="1:9" x14ac:dyDescent="0.25">
      <c r="A160" s="7">
        <v>43624</v>
      </c>
      <c r="B160">
        <v>494</v>
      </c>
      <c r="C160">
        <v>52</v>
      </c>
      <c r="D160">
        <v>0.105263157894737</v>
      </c>
      <c r="E160">
        <v>6</v>
      </c>
      <c r="F160" s="5" t="s">
        <v>26</v>
      </c>
      <c r="G160">
        <v>6</v>
      </c>
      <c r="H160" s="5" t="s">
        <v>14</v>
      </c>
      <c r="I160" t="str">
        <f>qry_DATA_TRANSFORMADA[[#This Row],[Día de la semana]]&amp;" "&amp;qry_DATA_TRANSFORMADA[[#This Row],[Nombre del día]]</f>
        <v>6 sábado</v>
      </c>
    </row>
    <row r="161" spans="1:9" x14ac:dyDescent="0.25">
      <c r="A161" s="7">
        <v>43625</v>
      </c>
      <c r="B161">
        <v>313</v>
      </c>
      <c r="C161">
        <v>6</v>
      </c>
      <c r="D161">
        <v>1.91693290734824E-2</v>
      </c>
      <c r="E161">
        <v>7</v>
      </c>
      <c r="F161" s="5" t="s">
        <v>27</v>
      </c>
      <c r="G161">
        <v>6</v>
      </c>
      <c r="H161" s="5" t="s">
        <v>14</v>
      </c>
      <c r="I161" t="str">
        <f>qry_DATA_TRANSFORMADA[[#This Row],[Día de la semana]]&amp;" "&amp;qry_DATA_TRANSFORMADA[[#This Row],[Nombre del día]]</f>
        <v>7 domingo</v>
      </c>
    </row>
    <row r="162" spans="1:9" x14ac:dyDescent="0.25">
      <c r="A162" s="7">
        <v>43626</v>
      </c>
      <c r="B162">
        <v>152</v>
      </c>
      <c r="C162">
        <v>9</v>
      </c>
      <c r="D162">
        <v>5.9210526315789498E-2</v>
      </c>
      <c r="E162">
        <v>1</v>
      </c>
      <c r="F162" s="5" t="s">
        <v>28</v>
      </c>
      <c r="G162">
        <v>6</v>
      </c>
      <c r="H162" s="5" t="s">
        <v>14</v>
      </c>
      <c r="I162" t="str">
        <f>qry_DATA_TRANSFORMADA[[#This Row],[Día de la semana]]&amp;" "&amp;qry_DATA_TRANSFORMADA[[#This Row],[Nombre del día]]</f>
        <v>1 lunes</v>
      </c>
    </row>
    <row r="163" spans="1:9" x14ac:dyDescent="0.25">
      <c r="A163" s="7">
        <v>43627</v>
      </c>
      <c r="B163">
        <v>211</v>
      </c>
      <c r="C163">
        <v>74</v>
      </c>
      <c r="D163">
        <v>0.350710900473934</v>
      </c>
      <c r="E163">
        <v>2</v>
      </c>
      <c r="F163" s="5" t="s">
        <v>22</v>
      </c>
      <c r="G163">
        <v>6</v>
      </c>
      <c r="H163" s="5" t="s">
        <v>14</v>
      </c>
      <c r="I163" t="str">
        <f>qry_DATA_TRANSFORMADA[[#This Row],[Día de la semana]]&amp;" "&amp;qry_DATA_TRANSFORMADA[[#This Row],[Nombre del día]]</f>
        <v>2 martes</v>
      </c>
    </row>
    <row r="164" spans="1:9" x14ac:dyDescent="0.25">
      <c r="A164" s="7">
        <v>43628</v>
      </c>
      <c r="B164">
        <v>142</v>
      </c>
      <c r="C164">
        <v>20</v>
      </c>
      <c r="D164">
        <v>0.140845070422535</v>
      </c>
      <c r="E164">
        <v>3</v>
      </c>
      <c r="F164" s="5" t="s">
        <v>23</v>
      </c>
      <c r="G164">
        <v>6</v>
      </c>
      <c r="H164" s="5" t="s">
        <v>14</v>
      </c>
      <c r="I164" t="str">
        <f>qry_DATA_TRANSFORMADA[[#This Row],[Día de la semana]]&amp;" "&amp;qry_DATA_TRANSFORMADA[[#This Row],[Nombre del día]]</f>
        <v>3 miércoles</v>
      </c>
    </row>
    <row r="165" spans="1:9" x14ac:dyDescent="0.25">
      <c r="A165" s="7">
        <v>43629</v>
      </c>
      <c r="B165">
        <v>177</v>
      </c>
      <c r="C165">
        <v>43</v>
      </c>
      <c r="D165">
        <v>0.242937853107345</v>
      </c>
      <c r="E165">
        <v>4</v>
      </c>
      <c r="F165" s="5" t="s">
        <v>24</v>
      </c>
      <c r="G165">
        <v>6</v>
      </c>
      <c r="H165" s="5" t="s">
        <v>14</v>
      </c>
      <c r="I165" t="str">
        <f>qry_DATA_TRANSFORMADA[[#This Row],[Día de la semana]]&amp;" "&amp;qry_DATA_TRANSFORMADA[[#This Row],[Nombre del día]]</f>
        <v>4 jueves</v>
      </c>
    </row>
    <row r="166" spans="1:9" x14ac:dyDescent="0.25">
      <c r="A166" s="7">
        <v>43630</v>
      </c>
      <c r="B166">
        <v>176</v>
      </c>
      <c r="C166">
        <v>76</v>
      </c>
      <c r="D166">
        <v>0.43181818181818199</v>
      </c>
      <c r="E166">
        <v>5</v>
      </c>
      <c r="F166" s="5" t="s">
        <v>25</v>
      </c>
      <c r="G166">
        <v>6</v>
      </c>
      <c r="H166" s="5" t="s">
        <v>14</v>
      </c>
      <c r="I166" t="str">
        <f>qry_DATA_TRANSFORMADA[[#This Row],[Día de la semana]]&amp;" "&amp;qry_DATA_TRANSFORMADA[[#This Row],[Nombre del día]]</f>
        <v>5 viernes</v>
      </c>
    </row>
    <row r="167" spans="1:9" x14ac:dyDescent="0.25">
      <c r="A167" s="7">
        <v>43631</v>
      </c>
      <c r="B167">
        <v>151</v>
      </c>
      <c r="C167">
        <v>59</v>
      </c>
      <c r="D167">
        <v>0.39072847682119199</v>
      </c>
      <c r="E167">
        <v>6</v>
      </c>
      <c r="F167" s="5" t="s">
        <v>26</v>
      </c>
      <c r="G167">
        <v>6</v>
      </c>
      <c r="H167" s="5" t="s">
        <v>14</v>
      </c>
      <c r="I167" t="str">
        <f>qry_DATA_TRANSFORMADA[[#This Row],[Día de la semana]]&amp;" "&amp;qry_DATA_TRANSFORMADA[[#This Row],[Nombre del día]]</f>
        <v>6 sábado</v>
      </c>
    </row>
    <row r="168" spans="1:9" x14ac:dyDescent="0.25">
      <c r="A168" s="7">
        <v>43632</v>
      </c>
      <c r="B168">
        <v>316</v>
      </c>
      <c r="C168">
        <v>9</v>
      </c>
      <c r="D168">
        <v>2.8481012658227799E-2</v>
      </c>
      <c r="E168">
        <v>7</v>
      </c>
      <c r="F168" s="5" t="s">
        <v>27</v>
      </c>
      <c r="G168">
        <v>6</v>
      </c>
      <c r="H168" s="5" t="s">
        <v>14</v>
      </c>
      <c r="I168" t="str">
        <f>qry_DATA_TRANSFORMADA[[#This Row],[Día de la semana]]&amp;" "&amp;qry_DATA_TRANSFORMADA[[#This Row],[Nombre del día]]</f>
        <v>7 domingo</v>
      </c>
    </row>
    <row r="169" spans="1:9" x14ac:dyDescent="0.25">
      <c r="A169" s="7">
        <v>43633</v>
      </c>
      <c r="B169">
        <v>165</v>
      </c>
      <c r="C169">
        <v>27</v>
      </c>
      <c r="D169">
        <v>0.163636363636364</v>
      </c>
      <c r="E169">
        <v>1</v>
      </c>
      <c r="F169" s="5" t="s">
        <v>28</v>
      </c>
      <c r="G169">
        <v>6</v>
      </c>
      <c r="H169" s="5" t="s">
        <v>14</v>
      </c>
      <c r="I169" t="str">
        <f>qry_DATA_TRANSFORMADA[[#This Row],[Día de la semana]]&amp;" "&amp;qry_DATA_TRANSFORMADA[[#This Row],[Nombre del día]]</f>
        <v>1 lunes</v>
      </c>
    </row>
    <row r="170" spans="1:9" x14ac:dyDescent="0.25">
      <c r="A170" s="7">
        <v>43634</v>
      </c>
      <c r="B170">
        <v>120</v>
      </c>
      <c r="C170">
        <v>54</v>
      </c>
      <c r="D170">
        <v>0.45</v>
      </c>
      <c r="E170">
        <v>2</v>
      </c>
      <c r="F170" s="5" t="s">
        <v>22</v>
      </c>
      <c r="G170">
        <v>6</v>
      </c>
      <c r="H170" s="5" t="s">
        <v>14</v>
      </c>
      <c r="I170" t="str">
        <f>qry_DATA_TRANSFORMADA[[#This Row],[Día de la semana]]&amp;" "&amp;qry_DATA_TRANSFORMADA[[#This Row],[Nombre del día]]</f>
        <v>2 martes</v>
      </c>
    </row>
    <row r="171" spans="1:9" x14ac:dyDescent="0.25">
      <c r="A171" s="7">
        <v>43635</v>
      </c>
      <c r="B171">
        <v>118</v>
      </c>
      <c r="C171">
        <v>23</v>
      </c>
      <c r="D171">
        <v>0.194915254237288</v>
      </c>
      <c r="E171">
        <v>3</v>
      </c>
      <c r="F171" s="5" t="s">
        <v>23</v>
      </c>
      <c r="G171">
        <v>6</v>
      </c>
      <c r="H171" s="5" t="s">
        <v>14</v>
      </c>
      <c r="I171" t="str">
        <f>qry_DATA_TRANSFORMADA[[#This Row],[Día de la semana]]&amp;" "&amp;qry_DATA_TRANSFORMADA[[#This Row],[Nombre del día]]</f>
        <v>3 miércoles</v>
      </c>
    </row>
    <row r="172" spans="1:9" x14ac:dyDescent="0.25">
      <c r="A172" s="7">
        <v>43636</v>
      </c>
      <c r="B172">
        <v>237</v>
      </c>
      <c r="C172">
        <v>31</v>
      </c>
      <c r="D172">
        <v>0.13080168776371301</v>
      </c>
      <c r="E172">
        <v>4</v>
      </c>
      <c r="F172" s="5" t="s">
        <v>24</v>
      </c>
      <c r="G172">
        <v>6</v>
      </c>
      <c r="H172" s="5" t="s">
        <v>14</v>
      </c>
      <c r="I172" t="str">
        <f>qry_DATA_TRANSFORMADA[[#This Row],[Día de la semana]]&amp;" "&amp;qry_DATA_TRANSFORMADA[[#This Row],[Nombre del día]]</f>
        <v>4 jueves</v>
      </c>
    </row>
    <row r="173" spans="1:9" x14ac:dyDescent="0.25">
      <c r="A173" s="7">
        <v>43637</v>
      </c>
      <c r="B173">
        <v>456</v>
      </c>
      <c r="C173">
        <v>82</v>
      </c>
      <c r="D173">
        <v>0.179824561403509</v>
      </c>
      <c r="E173">
        <v>5</v>
      </c>
      <c r="F173" s="5" t="s">
        <v>25</v>
      </c>
      <c r="G173">
        <v>6</v>
      </c>
      <c r="H173" s="5" t="s">
        <v>14</v>
      </c>
      <c r="I173" t="str">
        <f>qry_DATA_TRANSFORMADA[[#This Row],[Día de la semana]]&amp;" "&amp;qry_DATA_TRANSFORMADA[[#This Row],[Nombre del día]]</f>
        <v>5 viernes</v>
      </c>
    </row>
    <row r="174" spans="1:9" x14ac:dyDescent="0.25">
      <c r="A174" s="7">
        <v>43638</v>
      </c>
      <c r="B174">
        <v>262</v>
      </c>
      <c r="C174">
        <v>22</v>
      </c>
      <c r="D174">
        <v>8.3969465648855005E-2</v>
      </c>
      <c r="E174">
        <v>6</v>
      </c>
      <c r="F174" s="5" t="s">
        <v>26</v>
      </c>
      <c r="G174">
        <v>6</v>
      </c>
      <c r="H174" s="5" t="s">
        <v>14</v>
      </c>
      <c r="I174" t="str">
        <f>qry_DATA_TRANSFORMADA[[#This Row],[Día de la semana]]&amp;" "&amp;qry_DATA_TRANSFORMADA[[#This Row],[Nombre del día]]</f>
        <v>6 sábado</v>
      </c>
    </row>
    <row r="175" spans="1:9" x14ac:dyDescent="0.25">
      <c r="A175" s="7">
        <v>43639</v>
      </c>
      <c r="B175">
        <v>338</v>
      </c>
      <c r="C175">
        <v>59</v>
      </c>
      <c r="D175">
        <v>0.17455621301775101</v>
      </c>
      <c r="E175">
        <v>7</v>
      </c>
      <c r="F175" s="5" t="s">
        <v>27</v>
      </c>
      <c r="G175">
        <v>6</v>
      </c>
      <c r="H175" s="5" t="s">
        <v>14</v>
      </c>
      <c r="I175" t="str">
        <f>qry_DATA_TRANSFORMADA[[#This Row],[Día de la semana]]&amp;" "&amp;qry_DATA_TRANSFORMADA[[#This Row],[Nombre del día]]</f>
        <v>7 domingo</v>
      </c>
    </row>
    <row r="176" spans="1:9" x14ac:dyDescent="0.25">
      <c r="A176" s="7">
        <v>43640</v>
      </c>
      <c r="B176">
        <v>323</v>
      </c>
      <c r="C176">
        <v>85</v>
      </c>
      <c r="D176">
        <v>0.26315789473684198</v>
      </c>
      <c r="E176">
        <v>1</v>
      </c>
      <c r="F176" s="5" t="s">
        <v>28</v>
      </c>
      <c r="G176">
        <v>6</v>
      </c>
      <c r="H176" s="5" t="s">
        <v>14</v>
      </c>
      <c r="I176" t="str">
        <f>qry_DATA_TRANSFORMADA[[#This Row],[Día de la semana]]&amp;" "&amp;qry_DATA_TRANSFORMADA[[#This Row],[Nombre del día]]</f>
        <v>1 lunes</v>
      </c>
    </row>
    <row r="177" spans="1:9" x14ac:dyDescent="0.25">
      <c r="A177" s="7">
        <v>43641</v>
      </c>
      <c r="B177">
        <v>343</v>
      </c>
      <c r="C177">
        <v>62</v>
      </c>
      <c r="D177">
        <v>0.180758017492711</v>
      </c>
      <c r="E177">
        <v>2</v>
      </c>
      <c r="F177" s="5" t="s">
        <v>22</v>
      </c>
      <c r="G177">
        <v>6</v>
      </c>
      <c r="H177" s="5" t="s">
        <v>14</v>
      </c>
      <c r="I177" t="str">
        <f>qry_DATA_TRANSFORMADA[[#This Row],[Día de la semana]]&amp;" "&amp;qry_DATA_TRANSFORMADA[[#This Row],[Nombre del día]]</f>
        <v>2 martes</v>
      </c>
    </row>
    <row r="178" spans="1:9" x14ac:dyDescent="0.25">
      <c r="A178" s="7">
        <v>43642</v>
      </c>
      <c r="B178">
        <v>284</v>
      </c>
      <c r="C178">
        <v>64</v>
      </c>
      <c r="D178">
        <v>0.22535211267605601</v>
      </c>
      <c r="E178">
        <v>3</v>
      </c>
      <c r="F178" s="5" t="s">
        <v>23</v>
      </c>
      <c r="G178">
        <v>6</v>
      </c>
      <c r="H178" s="5" t="s">
        <v>14</v>
      </c>
      <c r="I178" t="str">
        <f>qry_DATA_TRANSFORMADA[[#This Row],[Día de la semana]]&amp;" "&amp;qry_DATA_TRANSFORMADA[[#This Row],[Nombre del día]]</f>
        <v>3 miércoles</v>
      </c>
    </row>
    <row r="179" spans="1:9" x14ac:dyDescent="0.25">
      <c r="A179" s="7">
        <v>43643</v>
      </c>
      <c r="B179">
        <v>279</v>
      </c>
      <c r="C179">
        <v>10</v>
      </c>
      <c r="D179">
        <v>3.5842293906809999E-2</v>
      </c>
      <c r="E179">
        <v>4</v>
      </c>
      <c r="F179" s="5" t="s">
        <v>24</v>
      </c>
      <c r="G179">
        <v>6</v>
      </c>
      <c r="H179" s="5" t="s">
        <v>14</v>
      </c>
      <c r="I179" t="str">
        <f>qry_DATA_TRANSFORMADA[[#This Row],[Día de la semana]]&amp;" "&amp;qry_DATA_TRANSFORMADA[[#This Row],[Nombre del día]]</f>
        <v>4 jueves</v>
      </c>
    </row>
    <row r="180" spans="1:9" x14ac:dyDescent="0.25">
      <c r="A180" s="7">
        <v>43644</v>
      </c>
      <c r="B180">
        <v>360</v>
      </c>
      <c r="C180">
        <v>54</v>
      </c>
      <c r="D180">
        <v>0.15</v>
      </c>
      <c r="E180">
        <v>5</v>
      </c>
      <c r="F180" s="5" t="s">
        <v>25</v>
      </c>
      <c r="G180">
        <v>6</v>
      </c>
      <c r="H180" s="5" t="s">
        <v>14</v>
      </c>
      <c r="I180" t="str">
        <f>qry_DATA_TRANSFORMADA[[#This Row],[Día de la semana]]&amp;" "&amp;qry_DATA_TRANSFORMADA[[#This Row],[Nombre del día]]</f>
        <v>5 viernes</v>
      </c>
    </row>
    <row r="181" spans="1:9" x14ac:dyDescent="0.25">
      <c r="A181" s="7">
        <v>43645</v>
      </c>
      <c r="B181">
        <v>238</v>
      </c>
      <c r="C181">
        <v>22</v>
      </c>
      <c r="D181">
        <v>9.2436974789915999E-2</v>
      </c>
      <c r="E181">
        <v>6</v>
      </c>
      <c r="F181" s="5" t="s">
        <v>26</v>
      </c>
      <c r="G181">
        <v>6</v>
      </c>
      <c r="H181" s="5" t="s">
        <v>14</v>
      </c>
      <c r="I181" t="str">
        <f>qry_DATA_TRANSFORMADA[[#This Row],[Día de la semana]]&amp;" "&amp;qry_DATA_TRANSFORMADA[[#This Row],[Nombre del día]]</f>
        <v>6 sábado</v>
      </c>
    </row>
    <row r="182" spans="1:9" x14ac:dyDescent="0.25">
      <c r="A182" s="7">
        <v>43646</v>
      </c>
      <c r="B182">
        <v>391</v>
      </c>
      <c r="C182">
        <v>88</v>
      </c>
      <c r="D182">
        <v>0.22506393861892601</v>
      </c>
      <c r="E182">
        <v>7</v>
      </c>
      <c r="F182" s="5" t="s">
        <v>27</v>
      </c>
      <c r="G182">
        <v>6</v>
      </c>
      <c r="H182" s="5" t="s">
        <v>14</v>
      </c>
      <c r="I182" t="str">
        <f>qry_DATA_TRANSFORMADA[[#This Row],[Día de la semana]]&amp;" "&amp;qry_DATA_TRANSFORMADA[[#This Row],[Nombre del día]]</f>
        <v>7 domingo</v>
      </c>
    </row>
    <row r="183" spans="1:9" x14ac:dyDescent="0.25">
      <c r="A183" s="7">
        <v>43647</v>
      </c>
      <c r="B183">
        <v>269</v>
      </c>
      <c r="C183">
        <v>80</v>
      </c>
      <c r="D183">
        <v>0.29739776951672903</v>
      </c>
      <c r="E183">
        <v>1</v>
      </c>
      <c r="F183" s="5" t="s">
        <v>28</v>
      </c>
      <c r="G183">
        <v>7</v>
      </c>
      <c r="H183" s="5" t="s">
        <v>15</v>
      </c>
      <c r="I183" t="str">
        <f>qry_DATA_TRANSFORMADA[[#This Row],[Día de la semana]]&amp;" "&amp;qry_DATA_TRANSFORMADA[[#This Row],[Nombre del día]]</f>
        <v>1 lunes</v>
      </c>
    </row>
    <row r="184" spans="1:9" x14ac:dyDescent="0.25">
      <c r="A184" s="7">
        <v>43648</v>
      </c>
      <c r="B184">
        <v>369</v>
      </c>
      <c r="C184">
        <v>68</v>
      </c>
      <c r="D184">
        <v>0.18428184281842799</v>
      </c>
      <c r="E184">
        <v>2</v>
      </c>
      <c r="F184" s="5" t="s">
        <v>22</v>
      </c>
      <c r="G184">
        <v>7</v>
      </c>
      <c r="H184" s="5" t="s">
        <v>15</v>
      </c>
      <c r="I184" t="str">
        <f>qry_DATA_TRANSFORMADA[[#This Row],[Día de la semana]]&amp;" "&amp;qry_DATA_TRANSFORMADA[[#This Row],[Nombre del día]]</f>
        <v>2 martes</v>
      </c>
    </row>
    <row r="185" spans="1:9" x14ac:dyDescent="0.25">
      <c r="A185" s="7">
        <v>43649</v>
      </c>
      <c r="B185">
        <v>474</v>
      </c>
      <c r="C185">
        <v>67</v>
      </c>
      <c r="D185">
        <v>0.14135021097046399</v>
      </c>
      <c r="E185">
        <v>3</v>
      </c>
      <c r="F185" s="5" t="s">
        <v>23</v>
      </c>
      <c r="G185">
        <v>7</v>
      </c>
      <c r="H185" s="5" t="s">
        <v>15</v>
      </c>
      <c r="I185" t="str">
        <f>qry_DATA_TRANSFORMADA[[#This Row],[Día de la semana]]&amp;" "&amp;qry_DATA_TRANSFORMADA[[#This Row],[Nombre del día]]</f>
        <v>3 miércoles</v>
      </c>
    </row>
    <row r="186" spans="1:9" x14ac:dyDescent="0.25">
      <c r="A186" s="7">
        <v>43650</v>
      </c>
      <c r="B186">
        <v>214</v>
      </c>
      <c r="C186">
        <v>28</v>
      </c>
      <c r="D186">
        <v>0.13084112149532701</v>
      </c>
      <c r="E186">
        <v>4</v>
      </c>
      <c r="F186" s="5" t="s">
        <v>24</v>
      </c>
      <c r="G186">
        <v>7</v>
      </c>
      <c r="H186" s="5" t="s">
        <v>15</v>
      </c>
      <c r="I186" t="str">
        <f>qry_DATA_TRANSFORMADA[[#This Row],[Día de la semana]]&amp;" "&amp;qry_DATA_TRANSFORMADA[[#This Row],[Nombre del día]]</f>
        <v>4 jueves</v>
      </c>
    </row>
    <row r="187" spans="1:9" x14ac:dyDescent="0.25">
      <c r="A187" s="7">
        <v>43651</v>
      </c>
      <c r="B187">
        <v>229</v>
      </c>
      <c r="C187">
        <v>47</v>
      </c>
      <c r="D187">
        <v>0.20524017467248901</v>
      </c>
      <c r="E187">
        <v>5</v>
      </c>
      <c r="F187" s="5" t="s">
        <v>25</v>
      </c>
      <c r="G187">
        <v>7</v>
      </c>
      <c r="H187" s="5" t="s">
        <v>15</v>
      </c>
      <c r="I187" t="str">
        <f>qry_DATA_TRANSFORMADA[[#This Row],[Día de la semana]]&amp;" "&amp;qry_DATA_TRANSFORMADA[[#This Row],[Nombre del día]]</f>
        <v>5 viernes</v>
      </c>
    </row>
    <row r="188" spans="1:9" x14ac:dyDescent="0.25">
      <c r="A188" s="7">
        <v>43652</v>
      </c>
      <c r="B188">
        <v>485</v>
      </c>
      <c r="C188">
        <v>81</v>
      </c>
      <c r="D188">
        <v>0.16701030927835001</v>
      </c>
      <c r="E188">
        <v>6</v>
      </c>
      <c r="F188" s="5" t="s">
        <v>26</v>
      </c>
      <c r="G188">
        <v>7</v>
      </c>
      <c r="H188" s="5" t="s">
        <v>15</v>
      </c>
      <c r="I188" t="str">
        <f>qry_DATA_TRANSFORMADA[[#This Row],[Día de la semana]]&amp;" "&amp;qry_DATA_TRANSFORMADA[[#This Row],[Nombre del día]]</f>
        <v>6 sábado</v>
      </c>
    </row>
    <row r="189" spans="1:9" x14ac:dyDescent="0.25">
      <c r="A189" s="7">
        <v>43653</v>
      </c>
      <c r="B189">
        <v>308</v>
      </c>
      <c r="C189">
        <v>80</v>
      </c>
      <c r="D189">
        <v>0.25974025974025999</v>
      </c>
      <c r="E189">
        <v>7</v>
      </c>
      <c r="F189" s="5" t="s">
        <v>27</v>
      </c>
      <c r="G189">
        <v>7</v>
      </c>
      <c r="H189" s="5" t="s">
        <v>15</v>
      </c>
      <c r="I189" t="str">
        <f>qry_DATA_TRANSFORMADA[[#This Row],[Día de la semana]]&amp;" "&amp;qry_DATA_TRANSFORMADA[[#This Row],[Nombre del día]]</f>
        <v>7 domingo</v>
      </c>
    </row>
    <row r="190" spans="1:9" x14ac:dyDescent="0.25">
      <c r="A190" s="7">
        <v>43654</v>
      </c>
      <c r="B190">
        <v>383</v>
      </c>
      <c r="C190">
        <v>20</v>
      </c>
      <c r="D190">
        <v>5.2219321148825097E-2</v>
      </c>
      <c r="E190">
        <v>1</v>
      </c>
      <c r="F190" s="5" t="s">
        <v>28</v>
      </c>
      <c r="G190">
        <v>7</v>
      </c>
      <c r="H190" s="5" t="s">
        <v>15</v>
      </c>
      <c r="I190" t="str">
        <f>qry_DATA_TRANSFORMADA[[#This Row],[Día de la semana]]&amp;" "&amp;qry_DATA_TRANSFORMADA[[#This Row],[Nombre del día]]</f>
        <v>1 lunes</v>
      </c>
    </row>
    <row r="191" spans="1:9" x14ac:dyDescent="0.25">
      <c r="A191" s="7">
        <v>43655</v>
      </c>
      <c r="B191">
        <v>304</v>
      </c>
      <c r="C191">
        <v>85</v>
      </c>
      <c r="D191">
        <v>0.27960526315789502</v>
      </c>
      <c r="E191">
        <v>2</v>
      </c>
      <c r="F191" s="5" t="s">
        <v>22</v>
      </c>
      <c r="G191">
        <v>7</v>
      </c>
      <c r="H191" s="5" t="s">
        <v>15</v>
      </c>
      <c r="I191" t="str">
        <f>qry_DATA_TRANSFORMADA[[#This Row],[Día de la semana]]&amp;" "&amp;qry_DATA_TRANSFORMADA[[#This Row],[Nombre del día]]</f>
        <v>2 martes</v>
      </c>
    </row>
    <row r="192" spans="1:9" x14ac:dyDescent="0.25">
      <c r="A192" s="7">
        <v>43656</v>
      </c>
      <c r="B192">
        <v>373</v>
      </c>
      <c r="C192">
        <v>60</v>
      </c>
      <c r="D192">
        <v>0.16085790884718501</v>
      </c>
      <c r="E192">
        <v>3</v>
      </c>
      <c r="F192" s="5" t="s">
        <v>23</v>
      </c>
      <c r="G192">
        <v>7</v>
      </c>
      <c r="H192" s="5" t="s">
        <v>15</v>
      </c>
      <c r="I192" t="str">
        <f>qry_DATA_TRANSFORMADA[[#This Row],[Día de la semana]]&amp;" "&amp;qry_DATA_TRANSFORMADA[[#This Row],[Nombre del día]]</f>
        <v>3 miércoles</v>
      </c>
    </row>
    <row r="193" spans="1:9" x14ac:dyDescent="0.25">
      <c r="A193" s="7">
        <v>43657</v>
      </c>
      <c r="B193">
        <v>365</v>
      </c>
      <c r="C193">
        <v>26</v>
      </c>
      <c r="D193">
        <v>7.1232876712328794E-2</v>
      </c>
      <c r="E193">
        <v>4</v>
      </c>
      <c r="F193" s="5" t="s">
        <v>24</v>
      </c>
      <c r="G193">
        <v>7</v>
      </c>
      <c r="H193" s="5" t="s">
        <v>15</v>
      </c>
      <c r="I193" t="str">
        <f>qry_DATA_TRANSFORMADA[[#This Row],[Día de la semana]]&amp;" "&amp;qry_DATA_TRANSFORMADA[[#This Row],[Nombre del día]]</f>
        <v>4 jueves</v>
      </c>
    </row>
    <row r="194" spans="1:9" x14ac:dyDescent="0.25">
      <c r="A194" s="7">
        <v>43658</v>
      </c>
      <c r="B194">
        <v>243</v>
      </c>
      <c r="C194">
        <v>28</v>
      </c>
      <c r="D194">
        <v>0.11522633744856001</v>
      </c>
      <c r="E194">
        <v>5</v>
      </c>
      <c r="F194" s="5" t="s">
        <v>25</v>
      </c>
      <c r="G194">
        <v>7</v>
      </c>
      <c r="H194" s="5" t="s">
        <v>15</v>
      </c>
      <c r="I194" t="str">
        <f>qry_DATA_TRANSFORMADA[[#This Row],[Día de la semana]]&amp;" "&amp;qry_DATA_TRANSFORMADA[[#This Row],[Nombre del día]]</f>
        <v>5 viernes</v>
      </c>
    </row>
    <row r="195" spans="1:9" x14ac:dyDescent="0.25">
      <c r="A195" s="7">
        <v>43659</v>
      </c>
      <c r="B195">
        <v>487</v>
      </c>
      <c r="C195">
        <v>80</v>
      </c>
      <c r="D195">
        <v>0.16427104722792599</v>
      </c>
      <c r="E195">
        <v>6</v>
      </c>
      <c r="F195" s="5" t="s">
        <v>26</v>
      </c>
      <c r="G195">
        <v>7</v>
      </c>
      <c r="H195" s="5" t="s">
        <v>15</v>
      </c>
      <c r="I195" t="str">
        <f>qry_DATA_TRANSFORMADA[[#This Row],[Día de la semana]]&amp;" "&amp;qry_DATA_TRANSFORMADA[[#This Row],[Nombre del día]]</f>
        <v>6 sábado</v>
      </c>
    </row>
    <row r="196" spans="1:9" x14ac:dyDescent="0.25">
      <c r="A196" s="7">
        <v>43660</v>
      </c>
      <c r="B196">
        <v>225</v>
      </c>
      <c r="C196">
        <v>72</v>
      </c>
      <c r="D196">
        <v>0.32</v>
      </c>
      <c r="E196">
        <v>7</v>
      </c>
      <c r="F196" s="5" t="s">
        <v>27</v>
      </c>
      <c r="G196">
        <v>7</v>
      </c>
      <c r="H196" s="5" t="s">
        <v>15</v>
      </c>
      <c r="I196" t="str">
        <f>qry_DATA_TRANSFORMADA[[#This Row],[Día de la semana]]&amp;" "&amp;qry_DATA_TRANSFORMADA[[#This Row],[Nombre del día]]</f>
        <v>7 domingo</v>
      </c>
    </row>
    <row r="197" spans="1:9" x14ac:dyDescent="0.25">
      <c r="A197" s="7">
        <v>43661</v>
      </c>
      <c r="B197">
        <v>385</v>
      </c>
      <c r="C197">
        <v>10</v>
      </c>
      <c r="D197">
        <v>2.5974025974026E-2</v>
      </c>
      <c r="E197">
        <v>1</v>
      </c>
      <c r="F197" s="5" t="s">
        <v>28</v>
      </c>
      <c r="G197">
        <v>7</v>
      </c>
      <c r="H197" s="5" t="s">
        <v>15</v>
      </c>
      <c r="I197" t="str">
        <f>qry_DATA_TRANSFORMADA[[#This Row],[Día de la semana]]&amp;" "&amp;qry_DATA_TRANSFORMADA[[#This Row],[Nombre del día]]</f>
        <v>1 lunes</v>
      </c>
    </row>
    <row r="198" spans="1:9" x14ac:dyDescent="0.25">
      <c r="A198" s="7">
        <v>43662</v>
      </c>
      <c r="B198">
        <v>385</v>
      </c>
      <c r="C198">
        <v>68</v>
      </c>
      <c r="D198">
        <v>0.17662337662337699</v>
      </c>
      <c r="E198">
        <v>2</v>
      </c>
      <c r="F198" s="5" t="s">
        <v>22</v>
      </c>
      <c r="G198">
        <v>7</v>
      </c>
      <c r="H198" s="5" t="s">
        <v>15</v>
      </c>
      <c r="I198" t="str">
        <f>qry_DATA_TRANSFORMADA[[#This Row],[Día de la semana]]&amp;" "&amp;qry_DATA_TRANSFORMADA[[#This Row],[Nombre del día]]</f>
        <v>2 martes</v>
      </c>
    </row>
    <row r="199" spans="1:9" x14ac:dyDescent="0.25">
      <c r="A199" s="7">
        <v>43663</v>
      </c>
      <c r="B199">
        <v>372</v>
      </c>
      <c r="C199">
        <v>84</v>
      </c>
      <c r="D199">
        <v>0.225806451612903</v>
      </c>
      <c r="E199">
        <v>3</v>
      </c>
      <c r="F199" s="5" t="s">
        <v>23</v>
      </c>
      <c r="G199">
        <v>7</v>
      </c>
      <c r="H199" s="5" t="s">
        <v>15</v>
      </c>
      <c r="I199" t="str">
        <f>qry_DATA_TRANSFORMADA[[#This Row],[Día de la semana]]&amp;" "&amp;qry_DATA_TRANSFORMADA[[#This Row],[Nombre del día]]</f>
        <v>3 miércoles</v>
      </c>
    </row>
    <row r="200" spans="1:9" x14ac:dyDescent="0.25">
      <c r="A200" s="7">
        <v>43664</v>
      </c>
      <c r="B200">
        <v>201</v>
      </c>
      <c r="C200">
        <v>39</v>
      </c>
      <c r="D200">
        <v>0.19402985074626899</v>
      </c>
      <c r="E200">
        <v>4</v>
      </c>
      <c r="F200" s="5" t="s">
        <v>24</v>
      </c>
      <c r="G200">
        <v>7</v>
      </c>
      <c r="H200" s="5" t="s">
        <v>15</v>
      </c>
      <c r="I200" t="str">
        <f>qry_DATA_TRANSFORMADA[[#This Row],[Día de la semana]]&amp;" "&amp;qry_DATA_TRANSFORMADA[[#This Row],[Nombre del día]]</f>
        <v>4 jueves</v>
      </c>
    </row>
    <row r="201" spans="1:9" x14ac:dyDescent="0.25">
      <c r="A201" s="7">
        <v>43665</v>
      </c>
      <c r="B201">
        <v>354</v>
      </c>
      <c r="C201">
        <v>50</v>
      </c>
      <c r="D201">
        <v>0.14124293785310699</v>
      </c>
      <c r="E201">
        <v>5</v>
      </c>
      <c r="F201" s="5" t="s">
        <v>25</v>
      </c>
      <c r="G201">
        <v>7</v>
      </c>
      <c r="H201" s="5" t="s">
        <v>15</v>
      </c>
      <c r="I201" t="str">
        <f>qry_DATA_TRANSFORMADA[[#This Row],[Día de la semana]]&amp;" "&amp;qry_DATA_TRANSFORMADA[[#This Row],[Nombre del día]]</f>
        <v>5 viernes</v>
      </c>
    </row>
    <row r="202" spans="1:9" x14ac:dyDescent="0.25">
      <c r="A202" s="7">
        <v>43666</v>
      </c>
      <c r="B202">
        <v>202</v>
      </c>
      <c r="C202">
        <v>85</v>
      </c>
      <c r="D202">
        <v>0.420792079207921</v>
      </c>
      <c r="E202">
        <v>6</v>
      </c>
      <c r="F202" s="5" t="s">
        <v>26</v>
      </c>
      <c r="G202">
        <v>7</v>
      </c>
      <c r="H202" s="5" t="s">
        <v>15</v>
      </c>
      <c r="I202" t="str">
        <f>qry_DATA_TRANSFORMADA[[#This Row],[Día de la semana]]&amp;" "&amp;qry_DATA_TRANSFORMADA[[#This Row],[Nombre del día]]</f>
        <v>6 sábado</v>
      </c>
    </row>
    <row r="203" spans="1:9" x14ac:dyDescent="0.25">
      <c r="A203" s="7">
        <v>43667</v>
      </c>
      <c r="B203">
        <v>269</v>
      </c>
      <c r="C203">
        <v>32</v>
      </c>
      <c r="D203">
        <v>0.118959107806691</v>
      </c>
      <c r="E203">
        <v>7</v>
      </c>
      <c r="F203" s="5" t="s">
        <v>27</v>
      </c>
      <c r="G203">
        <v>7</v>
      </c>
      <c r="H203" s="5" t="s">
        <v>15</v>
      </c>
      <c r="I203" t="str">
        <f>qry_DATA_TRANSFORMADA[[#This Row],[Día de la semana]]&amp;" "&amp;qry_DATA_TRANSFORMADA[[#This Row],[Nombre del día]]</f>
        <v>7 domingo</v>
      </c>
    </row>
    <row r="204" spans="1:9" x14ac:dyDescent="0.25">
      <c r="A204" s="7">
        <v>43668</v>
      </c>
      <c r="B204">
        <v>156</v>
      </c>
      <c r="C204">
        <v>58</v>
      </c>
      <c r="D204">
        <v>0.37179487179487197</v>
      </c>
      <c r="E204">
        <v>1</v>
      </c>
      <c r="F204" s="5" t="s">
        <v>28</v>
      </c>
      <c r="G204">
        <v>7</v>
      </c>
      <c r="H204" s="5" t="s">
        <v>15</v>
      </c>
      <c r="I204" t="str">
        <f>qry_DATA_TRANSFORMADA[[#This Row],[Día de la semana]]&amp;" "&amp;qry_DATA_TRANSFORMADA[[#This Row],[Nombre del día]]</f>
        <v>1 lunes</v>
      </c>
    </row>
    <row r="205" spans="1:9" x14ac:dyDescent="0.25">
      <c r="A205" s="7">
        <v>43669</v>
      </c>
      <c r="B205">
        <v>417</v>
      </c>
      <c r="C205">
        <v>76</v>
      </c>
      <c r="D205">
        <v>0.18225419664268599</v>
      </c>
      <c r="E205">
        <v>2</v>
      </c>
      <c r="F205" s="5" t="s">
        <v>22</v>
      </c>
      <c r="G205">
        <v>7</v>
      </c>
      <c r="H205" s="5" t="s">
        <v>15</v>
      </c>
      <c r="I205" t="str">
        <f>qry_DATA_TRANSFORMADA[[#This Row],[Día de la semana]]&amp;" "&amp;qry_DATA_TRANSFORMADA[[#This Row],[Nombre del día]]</f>
        <v>2 martes</v>
      </c>
    </row>
    <row r="206" spans="1:9" x14ac:dyDescent="0.25">
      <c r="A206" s="7">
        <v>43670</v>
      </c>
      <c r="B206">
        <v>481</v>
      </c>
      <c r="C206">
        <v>54</v>
      </c>
      <c r="D206">
        <v>0.11226611226611199</v>
      </c>
      <c r="E206">
        <v>3</v>
      </c>
      <c r="F206" s="5" t="s">
        <v>23</v>
      </c>
      <c r="G206">
        <v>7</v>
      </c>
      <c r="H206" s="5" t="s">
        <v>15</v>
      </c>
      <c r="I206" t="str">
        <f>qry_DATA_TRANSFORMADA[[#This Row],[Día de la semana]]&amp;" "&amp;qry_DATA_TRANSFORMADA[[#This Row],[Nombre del día]]</f>
        <v>3 miércoles</v>
      </c>
    </row>
    <row r="207" spans="1:9" x14ac:dyDescent="0.25">
      <c r="A207" s="7">
        <v>43671</v>
      </c>
      <c r="B207">
        <v>145</v>
      </c>
      <c r="C207">
        <v>15</v>
      </c>
      <c r="D207">
        <v>0.10344827586206901</v>
      </c>
      <c r="E207">
        <v>4</v>
      </c>
      <c r="F207" s="5" t="s">
        <v>24</v>
      </c>
      <c r="G207">
        <v>7</v>
      </c>
      <c r="H207" s="5" t="s">
        <v>15</v>
      </c>
      <c r="I207" t="str">
        <f>qry_DATA_TRANSFORMADA[[#This Row],[Día de la semana]]&amp;" "&amp;qry_DATA_TRANSFORMADA[[#This Row],[Nombre del día]]</f>
        <v>4 jueves</v>
      </c>
    </row>
    <row r="208" spans="1:9" x14ac:dyDescent="0.25">
      <c r="A208" s="7">
        <v>43672</v>
      </c>
      <c r="B208">
        <v>451</v>
      </c>
      <c r="C208">
        <v>40</v>
      </c>
      <c r="D208">
        <v>8.86917960088692E-2</v>
      </c>
      <c r="E208">
        <v>5</v>
      </c>
      <c r="F208" s="5" t="s">
        <v>25</v>
      </c>
      <c r="G208">
        <v>7</v>
      </c>
      <c r="H208" s="5" t="s">
        <v>15</v>
      </c>
      <c r="I208" t="str">
        <f>qry_DATA_TRANSFORMADA[[#This Row],[Día de la semana]]&amp;" "&amp;qry_DATA_TRANSFORMADA[[#This Row],[Nombre del día]]</f>
        <v>5 viernes</v>
      </c>
    </row>
    <row r="209" spans="1:9" x14ac:dyDescent="0.25">
      <c r="A209" s="7">
        <v>43673</v>
      </c>
      <c r="B209">
        <v>460</v>
      </c>
      <c r="C209">
        <v>69</v>
      </c>
      <c r="D209">
        <v>0.15</v>
      </c>
      <c r="E209">
        <v>6</v>
      </c>
      <c r="F209" s="5" t="s">
        <v>26</v>
      </c>
      <c r="G209">
        <v>7</v>
      </c>
      <c r="H209" s="5" t="s">
        <v>15</v>
      </c>
      <c r="I209" t="str">
        <f>qry_DATA_TRANSFORMADA[[#This Row],[Día de la semana]]&amp;" "&amp;qry_DATA_TRANSFORMADA[[#This Row],[Nombre del día]]</f>
        <v>6 sábado</v>
      </c>
    </row>
    <row r="210" spans="1:9" x14ac:dyDescent="0.25">
      <c r="A210" s="7">
        <v>43674</v>
      </c>
      <c r="B210">
        <v>376</v>
      </c>
      <c r="C210">
        <v>27</v>
      </c>
      <c r="D210">
        <v>7.1808510638297907E-2</v>
      </c>
      <c r="E210">
        <v>7</v>
      </c>
      <c r="F210" s="5" t="s">
        <v>27</v>
      </c>
      <c r="G210">
        <v>7</v>
      </c>
      <c r="H210" s="5" t="s">
        <v>15</v>
      </c>
      <c r="I210" t="str">
        <f>qry_DATA_TRANSFORMADA[[#This Row],[Día de la semana]]&amp;" "&amp;qry_DATA_TRANSFORMADA[[#This Row],[Nombre del día]]</f>
        <v>7 domingo</v>
      </c>
    </row>
    <row r="211" spans="1:9" x14ac:dyDescent="0.25">
      <c r="A211" s="7">
        <v>43675</v>
      </c>
      <c r="B211">
        <v>166</v>
      </c>
      <c r="C211">
        <v>79</v>
      </c>
      <c r="D211">
        <v>0.47590361445783103</v>
      </c>
      <c r="E211">
        <v>1</v>
      </c>
      <c r="F211" s="5" t="s">
        <v>28</v>
      </c>
      <c r="G211">
        <v>7</v>
      </c>
      <c r="H211" s="5" t="s">
        <v>15</v>
      </c>
      <c r="I211" t="str">
        <f>qry_DATA_TRANSFORMADA[[#This Row],[Día de la semana]]&amp;" "&amp;qry_DATA_TRANSFORMADA[[#This Row],[Nombre del día]]</f>
        <v>1 lunes</v>
      </c>
    </row>
    <row r="212" spans="1:9" x14ac:dyDescent="0.25">
      <c r="A212" s="7">
        <v>43676</v>
      </c>
      <c r="B212">
        <v>464</v>
      </c>
      <c r="C212">
        <v>47</v>
      </c>
      <c r="D212">
        <v>0.101293103448276</v>
      </c>
      <c r="E212">
        <v>2</v>
      </c>
      <c r="F212" s="5" t="s">
        <v>22</v>
      </c>
      <c r="G212">
        <v>7</v>
      </c>
      <c r="H212" s="5" t="s">
        <v>15</v>
      </c>
      <c r="I212" t="str">
        <f>qry_DATA_TRANSFORMADA[[#This Row],[Día de la semana]]&amp;" "&amp;qry_DATA_TRANSFORMADA[[#This Row],[Nombre del día]]</f>
        <v>2 martes</v>
      </c>
    </row>
    <row r="213" spans="1:9" x14ac:dyDescent="0.25">
      <c r="A213" s="7">
        <v>43677</v>
      </c>
      <c r="B213">
        <v>338</v>
      </c>
      <c r="C213">
        <v>7</v>
      </c>
      <c r="D213">
        <v>2.07100591715976E-2</v>
      </c>
      <c r="E213">
        <v>3</v>
      </c>
      <c r="F213" s="5" t="s">
        <v>23</v>
      </c>
      <c r="G213">
        <v>7</v>
      </c>
      <c r="H213" s="5" t="s">
        <v>15</v>
      </c>
      <c r="I213" t="str">
        <f>qry_DATA_TRANSFORMADA[[#This Row],[Día de la semana]]&amp;" "&amp;qry_DATA_TRANSFORMADA[[#This Row],[Nombre del día]]</f>
        <v>3 miércoles</v>
      </c>
    </row>
    <row r="214" spans="1:9" x14ac:dyDescent="0.25">
      <c r="A214" s="7">
        <v>43678</v>
      </c>
      <c r="B214">
        <v>417</v>
      </c>
      <c r="C214">
        <v>80</v>
      </c>
      <c r="D214">
        <v>0.191846522781775</v>
      </c>
      <c r="E214">
        <v>4</v>
      </c>
      <c r="F214" s="5" t="s">
        <v>24</v>
      </c>
      <c r="G214">
        <v>8</v>
      </c>
      <c r="H214" s="5" t="s">
        <v>16</v>
      </c>
      <c r="I214" t="str">
        <f>qry_DATA_TRANSFORMADA[[#This Row],[Día de la semana]]&amp;" "&amp;qry_DATA_TRANSFORMADA[[#This Row],[Nombre del día]]</f>
        <v>4 jueves</v>
      </c>
    </row>
    <row r="215" spans="1:9" x14ac:dyDescent="0.25">
      <c r="A215" s="7">
        <v>43679</v>
      </c>
      <c r="B215">
        <v>418</v>
      </c>
      <c r="C215">
        <v>70</v>
      </c>
      <c r="D215">
        <v>0.16746411483253601</v>
      </c>
      <c r="E215">
        <v>5</v>
      </c>
      <c r="F215" s="5" t="s">
        <v>25</v>
      </c>
      <c r="G215">
        <v>8</v>
      </c>
      <c r="H215" s="5" t="s">
        <v>16</v>
      </c>
      <c r="I215" t="str">
        <f>qry_DATA_TRANSFORMADA[[#This Row],[Día de la semana]]&amp;" "&amp;qry_DATA_TRANSFORMADA[[#This Row],[Nombre del día]]</f>
        <v>5 viernes</v>
      </c>
    </row>
    <row r="216" spans="1:9" x14ac:dyDescent="0.25">
      <c r="A216" s="7">
        <v>43680</v>
      </c>
      <c r="B216">
        <v>119</v>
      </c>
      <c r="C216">
        <v>27</v>
      </c>
      <c r="D216">
        <v>0.22689075630252101</v>
      </c>
      <c r="E216">
        <v>6</v>
      </c>
      <c r="F216" s="5" t="s">
        <v>26</v>
      </c>
      <c r="G216">
        <v>8</v>
      </c>
      <c r="H216" s="5" t="s">
        <v>16</v>
      </c>
      <c r="I216" t="str">
        <f>qry_DATA_TRANSFORMADA[[#This Row],[Día de la semana]]&amp;" "&amp;qry_DATA_TRANSFORMADA[[#This Row],[Nombre del día]]</f>
        <v>6 sábado</v>
      </c>
    </row>
    <row r="217" spans="1:9" x14ac:dyDescent="0.25">
      <c r="A217" s="7">
        <v>43681</v>
      </c>
      <c r="B217">
        <v>195</v>
      </c>
      <c r="C217">
        <v>16</v>
      </c>
      <c r="D217">
        <v>8.2051282051281996E-2</v>
      </c>
      <c r="E217">
        <v>7</v>
      </c>
      <c r="F217" s="5" t="s">
        <v>27</v>
      </c>
      <c r="G217">
        <v>8</v>
      </c>
      <c r="H217" s="5" t="s">
        <v>16</v>
      </c>
      <c r="I217" t="str">
        <f>qry_DATA_TRANSFORMADA[[#This Row],[Día de la semana]]&amp;" "&amp;qry_DATA_TRANSFORMADA[[#This Row],[Nombre del día]]</f>
        <v>7 domingo</v>
      </c>
    </row>
    <row r="218" spans="1:9" x14ac:dyDescent="0.25">
      <c r="A218" s="7">
        <v>43682</v>
      </c>
      <c r="B218">
        <v>362</v>
      </c>
      <c r="C218">
        <v>48</v>
      </c>
      <c r="D218">
        <v>0.13259668508287301</v>
      </c>
      <c r="E218">
        <v>1</v>
      </c>
      <c r="F218" s="5" t="s">
        <v>28</v>
      </c>
      <c r="G218">
        <v>8</v>
      </c>
      <c r="H218" s="5" t="s">
        <v>16</v>
      </c>
      <c r="I218" t="str">
        <f>qry_DATA_TRANSFORMADA[[#This Row],[Día de la semana]]&amp;" "&amp;qry_DATA_TRANSFORMADA[[#This Row],[Nombre del día]]</f>
        <v>1 lunes</v>
      </c>
    </row>
    <row r="219" spans="1:9" x14ac:dyDescent="0.25">
      <c r="A219" s="7">
        <v>43683</v>
      </c>
      <c r="B219">
        <v>372</v>
      </c>
      <c r="C219">
        <v>74</v>
      </c>
      <c r="D219">
        <v>0.19892473118279599</v>
      </c>
      <c r="E219">
        <v>2</v>
      </c>
      <c r="F219" s="5" t="s">
        <v>22</v>
      </c>
      <c r="G219">
        <v>8</v>
      </c>
      <c r="H219" s="5" t="s">
        <v>16</v>
      </c>
      <c r="I219" t="str">
        <f>qry_DATA_TRANSFORMADA[[#This Row],[Día de la semana]]&amp;" "&amp;qry_DATA_TRANSFORMADA[[#This Row],[Nombre del día]]</f>
        <v>2 martes</v>
      </c>
    </row>
    <row r="220" spans="1:9" x14ac:dyDescent="0.25">
      <c r="A220" s="7">
        <v>43684</v>
      </c>
      <c r="B220">
        <v>369</v>
      </c>
      <c r="C220">
        <v>61</v>
      </c>
      <c r="D220">
        <v>0.16531165311653101</v>
      </c>
      <c r="E220">
        <v>3</v>
      </c>
      <c r="F220" s="5" t="s">
        <v>23</v>
      </c>
      <c r="G220">
        <v>8</v>
      </c>
      <c r="H220" s="5" t="s">
        <v>16</v>
      </c>
      <c r="I220" t="str">
        <f>qry_DATA_TRANSFORMADA[[#This Row],[Día de la semana]]&amp;" "&amp;qry_DATA_TRANSFORMADA[[#This Row],[Nombre del día]]</f>
        <v>3 miércoles</v>
      </c>
    </row>
    <row r="221" spans="1:9" x14ac:dyDescent="0.25">
      <c r="A221" s="7">
        <v>43685</v>
      </c>
      <c r="B221">
        <v>329</v>
      </c>
      <c r="C221">
        <v>60</v>
      </c>
      <c r="D221">
        <v>0.18237082066869301</v>
      </c>
      <c r="E221">
        <v>4</v>
      </c>
      <c r="F221" s="5" t="s">
        <v>24</v>
      </c>
      <c r="G221">
        <v>8</v>
      </c>
      <c r="H221" s="5" t="s">
        <v>16</v>
      </c>
      <c r="I221" t="str">
        <f>qry_DATA_TRANSFORMADA[[#This Row],[Día de la semana]]&amp;" "&amp;qry_DATA_TRANSFORMADA[[#This Row],[Nombre del día]]</f>
        <v>4 jueves</v>
      </c>
    </row>
    <row r="222" spans="1:9" x14ac:dyDescent="0.25">
      <c r="A222" s="7">
        <v>43686</v>
      </c>
      <c r="B222">
        <v>252</v>
      </c>
      <c r="C222">
        <v>17</v>
      </c>
      <c r="D222">
        <v>6.7460317460317401E-2</v>
      </c>
      <c r="E222">
        <v>5</v>
      </c>
      <c r="F222" s="5" t="s">
        <v>25</v>
      </c>
      <c r="G222">
        <v>8</v>
      </c>
      <c r="H222" s="5" t="s">
        <v>16</v>
      </c>
      <c r="I222" t="str">
        <f>qry_DATA_TRANSFORMADA[[#This Row],[Día de la semana]]&amp;" "&amp;qry_DATA_TRANSFORMADA[[#This Row],[Nombre del día]]</f>
        <v>5 viernes</v>
      </c>
    </row>
    <row r="223" spans="1:9" x14ac:dyDescent="0.25">
      <c r="A223" s="7">
        <v>43687</v>
      </c>
      <c r="B223">
        <v>213</v>
      </c>
      <c r="C223">
        <v>32</v>
      </c>
      <c r="D223">
        <v>0.15023474178403801</v>
      </c>
      <c r="E223">
        <v>6</v>
      </c>
      <c r="F223" s="5" t="s">
        <v>26</v>
      </c>
      <c r="G223">
        <v>8</v>
      </c>
      <c r="H223" s="5" t="s">
        <v>16</v>
      </c>
      <c r="I223" t="str">
        <f>qry_DATA_TRANSFORMADA[[#This Row],[Día de la semana]]&amp;" "&amp;qry_DATA_TRANSFORMADA[[#This Row],[Nombre del día]]</f>
        <v>6 sábado</v>
      </c>
    </row>
    <row r="224" spans="1:9" x14ac:dyDescent="0.25">
      <c r="A224" s="7">
        <v>43688</v>
      </c>
      <c r="B224">
        <v>378</v>
      </c>
      <c r="C224">
        <v>17</v>
      </c>
      <c r="D224">
        <v>4.4973544973544999E-2</v>
      </c>
      <c r="E224">
        <v>7</v>
      </c>
      <c r="F224" s="5" t="s">
        <v>27</v>
      </c>
      <c r="G224">
        <v>8</v>
      </c>
      <c r="H224" s="5" t="s">
        <v>16</v>
      </c>
      <c r="I224" t="str">
        <f>qry_DATA_TRANSFORMADA[[#This Row],[Día de la semana]]&amp;" "&amp;qry_DATA_TRANSFORMADA[[#This Row],[Nombre del día]]</f>
        <v>7 domingo</v>
      </c>
    </row>
    <row r="225" spans="1:9" x14ac:dyDescent="0.25">
      <c r="A225" s="7">
        <v>43689</v>
      </c>
      <c r="B225">
        <v>433</v>
      </c>
      <c r="C225">
        <v>27</v>
      </c>
      <c r="D225">
        <v>6.23556581986143E-2</v>
      </c>
      <c r="E225">
        <v>1</v>
      </c>
      <c r="F225" s="5" t="s">
        <v>28</v>
      </c>
      <c r="G225">
        <v>8</v>
      </c>
      <c r="H225" s="5" t="s">
        <v>16</v>
      </c>
      <c r="I225" t="str">
        <f>qry_DATA_TRANSFORMADA[[#This Row],[Día de la semana]]&amp;" "&amp;qry_DATA_TRANSFORMADA[[#This Row],[Nombre del día]]</f>
        <v>1 lunes</v>
      </c>
    </row>
    <row r="226" spans="1:9" x14ac:dyDescent="0.25">
      <c r="A226" s="7">
        <v>43690</v>
      </c>
      <c r="B226">
        <v>311</v>
      </c>
      <c r="C226">
        <v>73</v>
      </c>
      <c r="D226">
        <v>0.23472668810289399</v>
      </c>
      <c r="E226">
        <v>2</v>
      </c>
      <c r="F226" s="5" t="s">
        <v>22</v>
      </c>
      <c r="G226">
        <v>8</v>
      </c>
      <c r="H226" s="5" t="s">
        <v>16</v>
      </c>
      <c r="I226" t="str">
        <f>qry_DATA_TRANSFORMADA[[#This Row],[Día de la semana]]&amp;" "&amp;qry_DATA_TRANSFORMADA[[#This Row],[Nombre del día]]</f>
        <v>2 martes</v>
      </c>
    </row>
    <row r="227" spans="1:9" x14ac:dyDescent="0.25">
      <c r="A227" s="7">
        <v>43691</v>
      </c>
      <c r="B227">
        <v>375</v>
      </c>
      <c r="C227">
        <v>32</v>
      </c>
      <c r="D227">
        <v>8.5333333333333303E-2</v>
      </c>
      <c r="E227">
        <v>3</v>
      </c>
      <c r="F227" s="5" t="s">
        <v>23</v>
      </c>
      <c r="G227">
        <v>8</v>
      </c>
      <c r="H227" s="5" t="s">
        <v>16</v>
      </c>
      <c r="I227" t="str">
        <f>qry_DATA_TRANSFORMADA[[#This Row],[Día de la semana]]&amp;" "&amp;qry_DATA_TRANSFORMADA[[#This Row],[Nombre del día]]</f>
        <v>3 miércoles</v>
      </c>
    </row>
    <row r="228" spans="1:9" x14ac:dyDescent="0.25">
      <c r="A228" s="7">
        <v>43692</v>
      </c>
      <c r="B228">
        <v>390</v>
      </c>
      <c r="C228">
        <v>39</v>
      </c>
      <c r="D228">
        <v>0.1</v>
      </c>
      <c r="E228">
        <v>4</v>
      </c>
      <c r="F228" s="5" t="s">
        <v>24</v>
      </c>
      <c r="G228">
        <v>8</v>
      </c>
      <c r="H228" s="5" t="s">
        <v>16</v>
      </c>
      <c r="I228" t="str">
        <f>qry_DATA_TRANSFORMADA[[#This Row],[Día de la semana]]&amp;" "&amp;qry_DATA_TRANSFORMADA[[#This Row],[Nombre del día]]</f>
        <v>4 jueves</v>
      </c>
    </row>
    <row r="229" spans="1:9" x14ac:dyDescent="0.25">
      <c r="A229" s="7">
        <v>43693</v>
      </c>
      <c r="B229">
        <v>487</v>
      </c>
      <c r="C229">
        <v>15</v>
      </c>
      <c r="D229">
        <v>3.08008213552361E-2</v>
      </c>
      <c r="E229">
        <v>5</v>
      </c>
      <c r="F229" s="5" t="s">
        <v>25</v>
      </c>
      <c r="G229">
        <v>8</v>
      </c>
      <c r="H229" s="5" t="s">
        <v>16</v>
      </c>
      <c r="I229" t="str">
        <f>qry_DATA_TRANSFORMADA[[#This Row],[Día de la semana]]&amp;" "&amp;qry_DATA_TRANSFORMADA[[#This Row],[Nombre del día]]</f>
        <v>5 viernes</v>
      </c>
    </row>
    <row r="230" spans="1:9" x14ac:dyDescent="0.25">
      <c r="A230" s="7">
        <v>43694</v>
      </c>
      <c r="B230">
        <v>350</v>
      </c>
      <c r="C230">
        <v>62</v>
      </c>
      <c r="D230">
        <v>0.17714285714285699</v>
      </c>
      <c r="E230">
        <v>6</v>
      </c>
      <c r="F230" s="5" t="s">
        <v>26</v>
      </c>
      <c r="G230">
        <v>8</v>
      </c>
      <c r="H230" s="5" t="s">
        <v>16</v>
      </c>
      <c r="I230" t="str">
        <f>qry_DATA_TRANSFORMADA[[#This Row],[Día de la semana]]&amp;" "&amp;qry_DATA_TRANSFORMADA[[#This Row],[Nombre del día]]</f>
        <v>6 sábado</v>
      </c>
    </row>
    <row r="231" spans="1:9" x14ac:dyDescent="0.25">
      <c r="A231" s="7">
        <v>43695</v>
      </c>
      <c r="B231">
        <v>393</v>
      </c>
      <c r="C231">
        <v>73</v>
      </c>
      <c r="D231">
        <v>0.18575063613231599</v>
      </c>
      <c r="E231">
        <v>7</v>
      </c>
      <c r="F231" s="5" t="s">
        <v>27</v>
      </c>
      <c r="G231">
        <v>8</v>
      </c>
      <c r="H231" s="5" t="s">
        <v>16</v>
      </c>
      <c r="I231" t="str">
        <f>qry_DATA_TRANSFORMADA[[#This Row],[Día de la semana]]&amp;" "&amp;qry_DATA_TRANSFORMADA[[#This Row],[Nombre del día]]</f>
        <v>7 domingo</v>
      </c>
    </row>
    <row r="232" spans="1:9" x14ac:dyDescent="0.25">
      <c r="A232" s="7">
        <v>43696</v>
      </c>
      <c r="B232">
        <v>319</v>
      </c>
      <c r="C232">
        <v>86</v>
      </c>
      <c r="D232">
        <v>0.26959247648902801</v>
      </c>
      <c r="E232">
        <v>1</v>
      </c>
      <c r="F232" s="5" t="s">
        <v>28</v>
      </c>
      <c r="G232">
        <v>8</v>
      </c>
      <c r="H232" s="5" t="s">
        <v>16</v>
      </c>
      <c r="I232" t="str">
        <f>qry_DATA_TRANSFORMADA[[#This Row],[Día de la semana]]&amp;" "&amp;qry_DATA_TRANSFORMADA[[#This Row],[Nombre del día]]</f>
        <v>1 lunes</v>
      </c>
    </row>
    <row r="233" spans="1:9" x14ac:dyDescent="0.25">
      <c r="A233" s="7">
        <v>43697</v>
      </c>
      <c r="B233">
        <v>298</v>
      </c>
      <c r="C233">
        <v>75</v>
      </c>
      <c r="D233">
        <v>0.25167785234899298</v>
      </c>
      <c r="E233">
        <v>2</v>
      </c>
      <c r="F233" s="5" t="s">
        <v>22</v>
      </c>
      <c r="G233">
        <v>8</v>
      </c>
      <c r="H233" s="5" t="s">
        <v>16</v>
      </c>
      <c r="I233" t="str">
        <f>qry_DATA_TRANSFORMADA[[#This Row],[Día de la semana]]&amp;" "&amp;qry_DATA_TRANSFORMADA[[#This Row],[Nombre del día]]</f>
        <v>2 martes</v>
      </c>
    </row>
    <row r="234" spans="1:9" x14ac:dyDescent="0.25">
      <c r="A234" s="7">
        <v>43698</v>
      </c>
      <c r="B234">
        <v>272</v>
      </c>
      <c r="C234">
        <v>31</v>
      </c>
      <c r="D234">
        <v>0.113970588235294</v>
      </c>
      <c r="E234">
        <v>3</v>
      </c>
      <c r="F234" s="5" t="s">
        <v>23</v>
      </c>
      <c r="G234">
        <v>8</v>
      </c>
      <c r="H234" s="5" t="s">
        <v>16</v>
      </c>
      <c r="I234" t="str">
        <f>qry_DATA_TRANSFORMADA[[#This Row],[Día de la semana]]&amp;" "&amp;qry_DATA_TRANSFORMADA[[#This Row],[Nombre del día]]</f>
        <v>3 miércoles</v>
      </c>
    </row>
    <row r="235" spans="1:9" x14ac:dyDescent="0.25">
      <c r="A235" s="7">
        <v>43699</v>
      </c>
      <c r="B235">
        <v>126</v>
      </c>
      <c r="C235">
        <v>38</v>
      </c>
      <c r="D235">
        <v>0.30158730158730201</v>
      </c>
      <c r="E235">
        <v>4</v>
      </c>
      <c r="F235" s="5" t="s">
        <v>24</v>
      </c>
      <c r="G235">
        <v>8</v>
      </c>
      <c r="H235" s="5" t="s">
        <v>16</v>
      </c>
      <c r="I235" t="str">
        <f>qry_DATA_TRANSFORMADA[[#This Row],[Día de la semana]]&amp;" "&amp;qry_DATA_TRANSFORMADA[[#This Row],[Nombre del día]]</f>
        <v>4 jueves</v>
      </c>
    </row>
    <row r="236" spans="1:9" x14ac:dyDescent="0.25">
      <c r="A236" s="7">
        <v>43700</v>
      </c>
      <c r="B236">
        <v>245</v>
      </c>
      <c r="C236">
        <v>84</v>
      </c>
      <c r="D236">
        <v>0.34285714285714303</v>
      </c>
      <c r="E236">
        <v>5</v>
      </c>
      <c r="F236" s="5" t="s">
        <v>25</v>
      </c>
      <c r="G236">
        <v>8</v>
      </c>
      <c r="H236" s="5" t="s">
        <v>16</v>
      </c>
      <c r="I236" t="str">
        <f>qry_DATA_TRANSFORMADA[[#This Row],[Día de la semana]]&amp;" "&amp;qry_DATA_TRANSFORMADA[[#This Row],[Nombre del día]]</f>
        <v>5 viernes</v>
      </c>
    </row>
    <row r="237" spans="1:9" x14ac:dyDescent="0.25">
      <c r="A237" s="7">
        <v>43701</v>
      </c>
      <c r="B237">
        <v>438</v>
      </c>
      <c r="C237">
        <v>16</v>
      </c>
      <c r="D237">
        <v>3.6529680365296802E-2</v>
      </c>
      <c r="E237">
        <v>6</v>
      </c>
      <c r="F237" s="5" t="s">
        <v>26</v>
      </c>
      <c r="G237">
        <v>8</v>
      </c>
      <c r="H237" s="5" t="s">
        <v>16</v>
      </c>
      <c r="I237" t="str">
        <f>qry_DATA_TRANSFORMADA[[#This Row],[Día de la semana]]&amp;" "&amp;qry_DATA_TRANSFORMADA[[#This Row],[Nombre del día]]</f>
        <v>6 sábado</v>
      </c>
    </row>
    <row r="238" spans="1:9" x14ac:dyDescent="0.25">
      <c r="A238" s="7">
        <v>43702</v>
      </c>
      <c r="B238">
        <v>387</v>
      </c>
      <c r="C238">
        <v>68</v>
      </c>
      <c r="D238">
        <v>0.17571059431524499</v>
      </c>
      <c r="E238">
        <v>7</v>
      </c>
      <c r="F238" s="5" t="s">
        <v>27</v>
      </c>
      <c r="G238">
        <v>8</v>
      </c>
      <c r="H238" s="5" t="s">
        <v>16</v>
      </c>
      <c r="I238" t="str">
        <f>qry_DATA_TRANSFORMADA[[#This Row],[Día de la semana]]&amp;" "&amp;qry_DATA_TRANSFORMADA[[#This Row],[Nombre del día]]</f>
        <v>7 domingo</v>
      </c>
    </row>
    <row r="239" spans="1:9" x14ac:dyDescent="0.25">
      <c r="A239" s="7">
        <v>43703</v>
      </c>
      <c r="B239">
        <v>140</v>
      </c>
      <c r="C239">
        <v>44</v>
      </c>
      <c r="D239">
        <v>0.314285714285714</v>
      </c>
      <c r="E239">
        <v>1</v>
      </c>
      <c r="F239" s="5" t="s">
        <v>28</v>
      </c>
      <c r="G239">
        <v>8</v>
      </c>
      <c r="H239" s="5" t="s">
        <v>16</v>
      </c>
      <c r="I239" t="str">
        <f>qry_DATA_TRANSFORMADA[[#This Row],[Día de la semana]]&amp;" "&amp;qry_DATA_TRANSFORMADA[[#This Row],[Nombre del día]]</f>
        <v>1 lunes</v>
      </c>
    </row>
    <row r="240" spans="1:9" x14ac:dyDescent="0.25">
      <c r="A240" s="7">
        <v>43704</v>
      </c>
      <c r="B240">
        <v>232</v>
      </c>
      <c r="C240">
        <v>26</v>
      </c>
      <c r="D240">
        <v>0.11206896551724101</v>
      </c>
      <c r="E240">
        <v>2</v>
      </c>
      <c r="F240" s="5" t="s">
        <v>22</v>
      </c>
      <c r="G240">
        <v>8</v>
      </c>
      <c r="H240" s="5" t="s">
        <v>16</v>
      </c>
      <c r="I240" t="str">
        <f>qry_DATA_TRANSFORMADA[[#This Row],[Día de la semana]]&amp;" "&amp;qry_DATA_TRANSFORMADA[[#This Row],[Nombre del día]]</f>
        <v>2 martes</v>
      </c>
    </row>
    <row r="241" spans="1:9" x14ac:dyDescent="0.25">
      <c r="A241" s="7">
        <v>43705</v>
      </c>
      <c r="B241">
        <v>404</v>
      </c>
      <c r="C241">
        <v>23</v>
      </c>
      <c r="D241">
        <v>5.6930693069306898E-2</v>
      </c>
      <c r="E241">
        <v>3</v>
      </c>
      <c r="F241" s="5" t="s">
        <v>23</v>
      </c>
      <c r="G241">
        <v>8</v>
      </c>
      <c r="H241" s="5" t="s">
        <v>16</v>
      </c>
      <c r="I241" t="str">
        <f>qry_DATA_TRANSFORMADA[[#This Row],[Día de la semana]]&amp;" "&amp;qry_DATA_TRANSFORMADA[[#This Row],[Nombre del día]]</f>
        <v>3 miércoles</v>
      </c>
    </row>
    <row r="242" spans="1:9" x14ac:dyDescent="0.25">
      <c r="A242" s="7">
        <v>43706</v>
      </c>
      <c r="B242">
        <v>313</v>
      </c>
      <c r="C242">
        <v>64</v>
      </c>
      <c r="D242">
        <v>0.204472843450479</v>
      </c>
      <c r="E242">
        <v>4</v>
      </c>
      <c r="F242" s="5" t="s">
        <v>24</v>
      </c>
      <c r="G242">
        <v>8</v>
      </c>
      <c r="H242" s="5" t="s">
        <v>16</v>
      </c>
      <c r="I242" t="str">
        <f>qry_DATA_TRANSFORMADA[[#This Row],[Día de la semana]]&amp;" "&amp;qry_DATA_TRANSFORMADA[[#This Row],[Nombre del día]]</f>
        <v>4 jueves</v>
      </c>
    </row>
    <row r="243" spans="1:9" x14ac:dyDescent="0.25">
      <c r="A243" s="7">
        <v>43707</v>
      </c>
      <c r="B243">
        <v>437</v>
      </c>
      <c r="C243">
        <v>41</v>
      </c>
      <c r="D243">
        <v>9.3821510297482799E-2</v>
      </c>
      <c r="E243">
        <v>5</v>
      </c>
      <c r="F243" s="5" t="s">
        <v>25</v>
      </c>
      <c r="G243">
        <v>8</v>
      </c>
      <c r="H243" s="5" t="s">
        <v>16</v>
      </c>
      <c r="I243" t="str">
        <f>qry_DATA_TRANSFORMADA[[#This Row],[Día de la semana]]&amp;" "&amp;qry_DATA_TRANSFORMADA[[#This Row],[Nombre del día]]</f>
        <v>5 viernes</v>
      </c>
    </row>
    <row r="244" spans="1:9" x14ac:dyDescent="0.25">
      <c r="A244" s="7">
        <v>43708</v>
      </c>
      <c r="B244">
        <v>214</v>
      </c>
      <c r="C244">
        <v>26</v>
      </c>
      <c r="D244">
        <v>0.121495327102804</v>
      </c>
      <c r="E244">
        <v>6</v>
      </c>
      <c r="F244" s="5" t="s">
        <v>26</v>
      </c>
      <c r="G244">
        <v>8</v>
      </c>
      <c r="H244" s="5" t="s">
        <v>16</v>
      </c>
      <c r="I244" t="str">
        <f>qry_DATA_TRANSFORMADA[[#This Row],[Día de la semana]]&amp;" "&amp;qry_DATA_TRANSFORMADA[[#This Row],[Nombre del día]]</f>
        <v>6 sábado</v>
      </c>
    </row>
    <row r="245" spans="1:9" x14ac:dyDescent="0.25">
      <c r="A245" s="7">
        <v>43709</v>
      </c>
      <c r="B245">
        <v>362</v>
      </c>
      <c r="C245">
        <v>10</v>
      </c>
      <c r="D245">
        <v>2.7624309392265199E-2</v>
      </c>
      <c r="E245">
        <v>7</v>
      </c>
      <c r="F245" s="5" t="s">
        <v>27</v>
      </c>
      <c r="G245">
        <v>9</v>
      </c>
      <c r="H245" s="5" t="s">
        <v>17</v>
      </c>
      <c r="I245" t="str">
        <f>qry_DATA_TRANSFORMADA[[#This Row],[Día de la semana]]&amp;" "&amp;qry_DATA_TRANSFORMADA[[#This Row],[Nombre del día]]</f>
        <v>7 domingo</v>
      </c>
    </row>
    <row r="246" spans="1:9" x14ac:dyDescent="0.25">
      <c r="A246" s="7">
        <v>43710</v>
      </c>
      <c r="B246">
        <v>496</v>
      </c>
      <c r="C246">
        <v>18</v>
      </c>
      <c r="D246">
        <v>3.6290322580645198E-2</v>
      </c>
      <c r="E246">
        <v>1</v>
      </c>
      <c r="F246" s="5" t="s">
        <v>28</v>
      </c>
      <c r="G246">
        <v>9</v>
      </c>
      <c r="H246" s="5" t="s">
        <v>17</v>
      </c>
      <c r="I246" t="str">
        <f>qry_DATA_TRANSFORMADA[[#This Row],[Día de la semana]]&amp;" "&amp;qry_DATA_TRANSFORMADA[[#This Row],[Nombre del día]]</f>
        <v>1 lunes</v>
      </c>
    </row>
    <row r="247" spans="1:9" x14ac:dyDescent="0.25">
      <c r="A247" s="7">
        <v>43711</v>
      </c>
      <c r="B247">
        <v>443</v>
      </c>
      <c r="C247">
        <v>29</v>
      </c>
      <c r="D247">
        <v>6.5462753950338598E-2</v>
      </c>
      <c r="E247">
        <v>2</v>
      </c>
      <c r="F247" s="5" t="s">
        <v>22</v>
      </c>
      <c r="G247">
        <v>9</v>
      </c>
      <c r="H247" s="5" t="s">
        <v>17</v>
      </c>
      <c r="I247" t="str">
        <f>qry_DATA_TRANSFORMADA[[#This Row],[Día de la semana]]&amp;" "&amp;qry_DATA_TRANSFORMADA[[#This Row],[Nombre del día]]</f>
        <v>2 martes</v>
      </c>
    </row>
    <row r="248" spans="1:9" x14ac:dyDescent="0.25">
      <c r="A248" s="7">
        <v>43712</v>
      </c>
      <c r="B248">
        <v>218</v>
      </c>
      <c r="C248">
        <v>24</v>
      </c>
      <c r="D248">
        <v>0.11009174311926601</v>
      </c>
      <c r="E248">
        <v>3</v>
      </c>
      <c r="F248" s="5" t="s">
        <v>23</v>
      </c>
      <c r="G248">
        <v>9</v>
      </c>
      <c r="H248" s="5" t="s">
        <v>17</v>
      </c>
      <c r="I248" t="str">
        <f>qry_DATA_TRANSFORMADA[[#This Row],[Día de la semana]]&amp;" "&amp;qry_DATA_TRANSFORMADA[[#This Row],[Nombre del día]]</f>
        <v>3 miércoles</v>
      </c>
    </row>
    <row r="249" spans="1:9" x14ac:dyDescent="0.25">
      <c r="A249" s="7">
        <v>43713</v>
      </c>
      <c r="B249">
        <v>151</v>
      </c>
      <c r="C249">
        <v>43</v>
      </c>
      <c r="D249">
        <v>0.28476821192052998</v>
      </c>
      <c r="E249">
        <v>4</v>
      </c>
      <c r="F249" s="5" t="s">
        <v>24</v>
      </c>
      <c r="G249">
        <v>9</v>
      </c>
      <c r="H249" s="5" t="s">
        <v>17</v>
      </c>
      <c r="I249" t="str">
        <f>qry_DATA_TRANSFORMADA[[#This Row],[Día de la semana]]&amp;" "&amp;qry_DATA_TRANSFORMADA[[#This Row],[Nombre del día]]</f>
        <v>4 jueves</v>
      </c>
    </row>
    <row r="250" spans="1:9" x14ac:dyDescent="0.25">
      <c r="A250" s="7">
        <v>43714</v>
      </c>
      <c r="B250">
        <v>495</v>
      </c>
      <c r="C250">
        <v>11</v>
      </c>
      <c r="D250">
        <v>2.2222222222222199E-2</v>
      </c>
      <c r="E250">
        <v>5</v>
      </c>
      <c r="F250" s="5" t="s">
        <v>25</v>
      </c>
      <c r="G250">
        <v>9</v>
      </c>
      <c r="H250" s="5" t="s">
        <v>17</v>
      </c>
      <c r="I250" t="str">
        <f>qry_DATA_TRANSFORMADA[[#This Row],[Día de la semana]]&amp;" "&amp;qry_DATA_TRANSFORMADA[[#This Row],[Nombre del día]]</f>
        <v>5 viernes</v>
      </c>
    </row>
    <row r="251" spans="1:9" x14ac:dyDescent="0.25">
      <c r="A251" s="7">
        <v>43715</v>
      </c>
      <c r="B251">
        <v>494</v>
      </c>
      <c r="C251">
        <v>72</v>
      </c>
      <c r="D251">
        <v>0.145748987854251</v>
      </c>
      <c r="E251">
        <v>6</v>
      </c>
      <c r="F251" s="5" t="s">
        <v>26</v>
      </c>
      <c r="G251">
        <v>9</v>
      </c>
      <c r="H251" s="5" t="s">
        <v>17</v>
      </c>
      <c r="I251" t="str">
        <f>qry_DATA_TRANSFORMADA[[#This Row],[Día de la semana]]&amp;" "&amp;qry_DATA_TRANSFORMADA[[#This Row],[Nombre del día]]</f>
        <v>6 sábado</v>
      </c>
    </row>
    <row r="252" spans="1:9" x14ac:dyDescent="0.25">
      <c r="A252" s="7">
        <v>43716</v>
      </c>
      <c r="B252">
        <v>158</v>
      </c>
      <c r="C252">
        <v>11</v>
      </c>
      <c r="D252">
        <v>6.9620253164557E-2</v>
      </c>
      <c r="E252">
        <v>7</v>
      </c>
      <c r="F252" s="5" t="s">
        <v>27</v>
      </c>
      <c r="G252">
        <v>9</v>
      </c>
      <c r="H252" s="5" t="s">
        <v>17</v>
      </c>
      <c r="I252" t="str">
        <f>qry_DATA_TRANSFORMADA[[#This Row],[Día de la semana]]&amp;" "&amp;qry_DATA_TRANSFORMADA[[#This Row],[Nombre del día]]</f>
        <v>7 domingo</v>
      </c>
    </row>
    <row r="253" spans="1:9" x14ac:dyDescent="0.25">
      <c r="A253" s="7">
        <v>43717</v>
      </c>
      <c r="B253">
        <v>415</v>
      </c>
      <c r="C253">
        <v>46</v>
      </c>
      <c r="D253">
        <v>0.11084337349397599</v>
      </c>
      <c r="E253">
        <v>1</v>
      </c>
      <c r="F253" s="5" t="s">
        <v>28</v>
      </c>
      <c r="G253">
        <v>9</v>
      </c>
      <c r="H253" s="5" t="s">
        <v>17</v>
      </c>
      <c r="I253" t="str">
        <f>qry_DATA_TRANSFORMADA[[#This Row],[Día de la semana]]&amp;" "&amp;qry_DATA_TRANSFORMADA[[#This Row],[Nombre del día]]</f>
        <v>1 lunes</v>
      </c>
    </row>
    <row r="254" spans="1:9" x14ac:dyDescent="0.25">
      <c r="A254" s="7">
        <v>43718</v>
      </c>
      <c r="B254">
        <v>348</v>
      </c>
      <c r="C254">
        <v>27</v>
      </c>
      <c r="D254">
        <v>7.7586206896551699E-2</v>
      </c>
      <c r="E254">
        <v>2</v>
      </c>
      <c r="F254" s="5" t="s">
        <v>22</v>
      </c>
      <c r="G254">
        <v>9</v>
      </c>
      <c r="H254" s="5" t="s">
        <v>17</v>
      </c>
      <c r="I254" t="str">
        <f>qry_DATA_TRANSFORMADA[[#This Row],[Día de la semana]]&amp;" "&amp;qry_DATA_TRANSFORMADA[[#This Row],[Nombre del día]]</f>
        <v>2 martes</v>
      </c>
    </row>
    <row r="255" spans="1:9" x14ac:dyDescent="0.25">
      <c r="A255" s="7">
        <v>43719</v>
      </c>
      <c r="B255">
        <v>274</v>
      </c>
      <c r="C255">
        <v>26</v>
      </c>
      <c r="D255">
        <v>9.4890510948905105E-2</v>
      </c>
      <c r="E255">
        <v>3</v>
      </c>
      <c r="F255" s="5" t="s">
        <v>23</v>
      </c>
      <c r="G255">
        <v>9</v>
      </c>
      <c r="H255" s="5" t="s">
        <v>17</v>
      </c>
      <c r="I255" t="str">
        <f>qry_DATA_TRANSFORMADA[[#This Row],[Día de la semana]]&amp;" "&amp;qry_DATA_TRANSFORMADA[[#This Row],[Nombre del día]]</f>
        <v>3 miércoles</v>
      </c>
    </row>
    <row r="256" spans="1:9" x14ac:dyDescent="0.25">
      <c r="A256" s="7">
        <v>43720</v>
      </c>
      <c r="B256">
        <v>355</v>
      </c>
      <c r="C256">
        <v>24</v>
      </c>
      <c r="D256">
        <v>6.7605633802816895E-2</v>
      </c>
      <c r="E256">
        <v>4</v>
      </c>
      <c r="F256" s="5" t="s">
        <v>24</v>
      </c>
      <c r="G256">
        <v>9</v>
      </c>
      <c r="H256" s="5" t="s">
        <v>17</v>
      </c>
      <c r="I256" t="str">
        <f>qry_DATA_TRANSFORMADA[[#This Row],[Día de la semana]]&amp;" "&amp;qry_DATA_TRANSFORMADA[[#This Row],[Nombre del día]]</f>
        <v>4 jueves</v>
      </c>
    </row>
    <row r="257" spans="1:9" x14ac:dyDescent="0.25">
      <c r="A257" s="7">
        <v>43721</v>
      </c>
      <c r="B257">
        <v>335</v>
      </c>
      <c r="C257">
        <v>56</v>
      </c>
      <c r="D257">
        <v>0.16716417910447801</v>
      </c>
      <c r="E257">
        <v>5</v>
      </c>
      <c r="F257" s="5" t="s">
        <v>25</v>
      </c>
      <c r="G257">
        <v>9</v>
      </c>
      <c r="H257" s="5" t="s">
        <v>17</v>
      </c>
      <c r="I257" t="str">
        <f>qry_DATA_TRANSFORMADA[[#This Row],[Día de la semana]]&amp;" "&amp;qry_DATA_TRANSFORMADA[[#This Row],[Nombre del día]]</f>
        <v>5 viernes</v>
      </c>
    </row>
    <row r="258" spans="1:9" x14ac:dyDescent="0.25">
      <c r="A258" s="7">
        <v>43722</v>
      </c>
      <c r="B258">
        <v>301</v>
      </c>
      <c r="C258">
        <v>45</v>
      </c>
      <c r="D258">
        <v>0.149501661129568</v>
      </c>
      <c r="E258">
        <v>6</v>
      </c>
      <c r="F258" s="5" t="s">
        <v>26</v>
      </c>
      <c r="G258">
        <v>9</v>
      </c>
      <c r="H258" s="5" t="s">
        <v>17</v>
      </c>
      <c r="I258" t="str">
        <f>qry_DATA_TRANSFORMADA[[#This Row],[Día de la semana]]&amp;" "&amp;qry_DATA_TRANSFORMADA[[#This Row],[Nombre del día]]</f>
        <v>6 sábado</v>
      </c>
    </row>
    <row r="259" spans="1:9" x14ac:dyDescent="0.25">
      <c r="A259" s="7">
        <v>43723</v>
      </c>
      <c r="B259">
        <v>125</v>
      </c>
      <c r="C259">
        <v>56</v>
      </c>
      <c r="D259">
        <v>0.44800000000000001</v>
      </c>
      <c r="E259">
        <v>7</v>
      </c>
      <c r="F259" s="5" t="s">
        <v>27</v>
      </c>
      <c r="G259">
        <v>9</v>
      </c>
      <c r="H259" s="5" t="s">
        <v>17</v>
      </c>
      <c r="I259" t="str">
        <f>qry_DATA_TRANSFORMADA[[#This Row],[Día de la semana]]&amp;" "&amp;qry_DATA_TRANSFORMADA[[#This Row],[Nombre del día]]</f>
        <v>7 domingo</v>
      </c>
    </row>
    <row r="260" spans="1:9" x14ac:dyDescent="0.25">
      <c r="A260" s="7">
        <v>43724</v>
      </c>
      <c r="B260">
        <v>384</v>
      </c>
      <c r="C260">
        <v>43</v>
      </c>
      <c r="D260">
        <v>0.111979166666667</v>
      </c>
      <c r="E260">
        <v>1</v>
      </c>
      <c r="F260" s="5" t="s">
        <v>28</v>
      </c>
      <c r="G260">
        <v>9</v>
      </c>
      <c r="H260" s="5" t="s">
        <v>17</v>
      </c>
      <c r="I260" t="str">
        <f>qry_DATA_TRANSFORMADA[[#This Row],[Día de la semana]]&amp;" "&amp;qry_DATA_TRANSFORMADA[[#This Row],[Nombre del día]]</f>
        <v>1 lunes</v>
      </c>
    </row>
    <row r="261" spans="1:9" x14ac:dyDescent="0.25">
      <c r="A261" s="7">
        <v>43725</v>
      </c>
      <c r="B261">
        <v>377</v>
      </c>
      <c r="C261">
        <v>88</v>
      </c>
      <c r="D261">
        <v>0.23342175066313001</v>
      </c>
      <c r="E261">
        <v>2</v>
      </c>
      <c r="F261" s="5" t="s">
        <v>22</v>
      </c>
      <c r="G261">
        <v>9</v>
      </c>
      <c r="H261" s="5" t="s">
        <v>17</v>
      </c>
      <c r="I261" t="str">
        <f>qry_DATA_TRANSFORMADA[[#This Row],[Día de la semana]]&amp;" "&amp;qry_DATA_TRANSFORMADA[[#This Row],[Nombre del día]]</f>
        <v>2 martes</v>
      </c>
    </row>
    <row r="262" spans="1:9" x14ac:dyDescent="0.25">
      <c r="A262" s="7">
        <v>43726</v>
      </c>
      <c r="B262">
        <v>339</v>
      </c>
      <c r="C262">
        <v>53</v>
      </c>
      <c r="D262">
        <v>0.156342182890855</v>
      </c>
      <c r="E262">
        <v>3</v>
      </c>
      <c r="F262" s="5" t="s">
        <v>23</v>
      </c>
      <c r="G262">
        <v>9</v>
      </c>
      <c r="H262" s="5" t="s">
        <v>17</v>
      </c>
      <c r="I262" t="str">
        <f>qry_DATA_TRANSFORMADA[[#This Row],[Día de la semana]]&amp;" "&amp;qry_DATA_TRANSFORMADA[[#This Row],[Nombre del día]]</f>
        <v>3 miércoles</v>
      </c>
    </row>
    <row r="263" spans="1:9" x14ac:dyDescent="0.25">
      <c r="A263" s="7">
        <v>43727</v>
      </c>
      <c r="B263">
        <v>475</v>
      </c>
      <c r="C263">
        <v>22</v>
      </c>
      <c r="D263">
        <v>4.6315789473684199E-2</v>
      </c>
      <c r="E263">
        <v>4</v>
      </c>
      <c r="F263" s="5" t="s">
        <v>24</v>
      </c>
      <c r="G263">
        <v>9</v>
      </c>
      <c r="H263" s="5" t="s">
        <v>17</v>
      </c>
      <c r="I263" t="str">
        <f>qry_DATA_TRANSFORMADA[[#This Row],[Día de la semana]]&amp;" "&amp;qry_DATA_TRANSFORMADA[[#This Row],[Nombre del día]]</f>
        <v>4 jueves</v>
      </c>
    </row>
    <row r="264" spans="1:9" x14ac:dyDescent="0.25">
      <c r="A264" s="7">
        <v>43728</v>
      </c>
      <c r="B264">
        <v>444</v>
      </c>
      <c r="C264">
        <v>60</v>
      </c>
      <c r="D264">
        <v>0.135135135135135</v>
      </c>
      <c r="E264">
        <v>5</v>
      </c>
      <c r="F264" s="5" t="s">
        <v>25</v>
      </c>
      <c r="G264">
        <v>9</v>
      </c>
      <c r="H264" s="5" t="s">
        <v>17</v>
      </c>
      <c r="I264" t="str">
        <f>qry_DATA_TRANSFORMADA[[#This Row],[Día de la semana]]&amp;" "&amp;qry_DATA_TRANSFORMADA[[#This Row],[Nombre del día]]</f>
        <v>5 viernes</v>
      </c>
    </row>
    <row r="265" spans="1:9" x14ac:dyDescent="0.25">
      <c r="A265" s="7">
        <v>43729</v>
      </c>
      <c r="B265">
        <v>139</v>
      </c>
      <c r="C265">
        <v>26</v>
      </c>
      <c r="D265">
        <v>0.18705035971223</v>
      </c>
      <c r="E265">
        <v>6</v>
      </c>
      <c r="F265" s="5" t="s">
        <v>26</v>
      </c>
      <c r="G265">
        <v>9</v>
      </c>
      <c r="H265" s="5" t="s">
        <v>17</v>
      </c>
      <c r="I265" t="str">
        <f>qry_DATA_TRANSFORMADA[[#This Row],[Día de la semana]]&amp;" "&amp;qry_DATA_TRANSFORMADA[[#This Row],[Nombre del día]]</f>
        <v>6 sábado</v>
      </c>
    </row>
    <row r="266" spans="1:9" x14ac:dyDescent="0.25">
      <c r="A266" s="7">
        <v>43730</v>
      </c>
      <c r="B266">
        <v>222</v>
      </c>
      <c r="C266">
        <v>12</v>
      </c>
      <c r="D266">
        <v>5.4054054054054099E-2</v>
      </c>
      <c r="E266">
        <v>7</v>
      </c>
      <c r="F266" s="5" t="s">
        <v>27</v>
      </c>
      <c r="G266">
        <v>9</v>
      </c>
      <c r="H266" s="5" t="s">
        <v>17</v>
      </c>
      <c r="I266" t="str">
        <f>qry_DATA_TRANSFORMADA[[#This Row],[Día de la semana]]&amp;" "&amp;qry_DATA_TRANSFORMADA[[#This Row],[Nombre del día]]</f>
        <v>7 domingo</v>
      </c>
    </row>
    <row r="267" spans="1:9" x14ac:dyDescent="0.25">
      <c r="A267" s="7">
        <v>43731</v>
      </c>
      <c r="B267">
        <v>229</v>
      </c>
      <c r="C267">
        <v>85</v>
      </c>
      <c r="D267">
        <v>0.37117903930131002</v>
      </c>
      <c r="E267">
        <v>1</v>
      </c>
      <c r="F267" s="5" t="s">
        <v>28</v>
      </c>
      <c r="G267">
        <v>9</v>
      </c>
      <c r="H267" s="5" t="s">
        <v>17</v>
      </c>
      <c r="I267" t="str">
        <f>qry_DATA_TRANSFORMADA[[#This Row],[Día de la semana]]&amp;" "&amp;qry_DATA_TRANSFORMADA[[#This Row],[Nombre del día]]</f>
        <v>1 lunes</v>
      </c>
    </row>
    <row r="268" spans="1:9" x14ac:dyDescent="0.25">
      <c r="A268" s="7">
        <v>43732</v>
      </c>
      <c r="B268">
        <v>143</v>
      </c>
      <c r="C268">
        <v>44</v>
      </c>
      <c r="D268">
        <v>0.30769230769230799</v>
      </c>
      <c r="E268">
        <v>2</v>
      </c>
      <c r="F268" s="5" t="s">
        <v>22</v>
      </c>
      <c r="G268">
        <v>9</v>
      </c>
      <c r="H268" s="5" t="s">
        <v>17</v>
      </c>
      <c r="I268" t="str">
        <f>qry_DATA_TRANSFORMADA[[#This Row],[Día de la semana]]&amp;" "&amp;qry_DATA_TRANSFORMADA[[#This Row],[Nombre del día]]</f>
        <v>2 martes</v>
      </c>
    </row>
    <row r="269" spans="1:9" x14ac:dyDescent="0.25">
      <c r="A269" s="7">
        <v>43733</v>
      </c>
      <c r="B269">
        <v>485</v>
      </c>
      <c r="C269">
        <v>87</v>
      </c>
      <c r="D269">
        <v>0.17938144329896899</v>
      </c>
      <c r="E269">
        <v>3</v>
      </c>
      <c r="F269" s="5" t="s">
        <v>23</v>
      </c>
      <c r="G269">
        <v>9</v>
      </c>
      <c r="H269" s="5" t="s">
        <v>17</v>
      </c>
      <c r="I269" t="str">
        <f>qry_DATA_TRANSFORMADA[[#This Row],[Día de la semana]]&amp;" "&amp;qry_DATA_TRANSFORMADA[[#This Row],[Nombre del día]]</f>
        <v>3 miércoles</v>
      </c>
    </row>
    <row r="270" spans="1:9" x14ac:dyDescent="0.25">
      <c r="A270" s="7">
        <v>43734</v>
      </c>
      <c r="B270">
        <v>235</v>
      </c>
      <c r="C270">
        <v>33</v>
      </c>
      <c r="D270">
        <v>0.14042553191489399</v>
      </c>
      <c r="E270">
        <v>4</v>
      </c>
      <c r="F270" s="5" t="s">
        <v>24</v>
      </c>
      <c r="G270">
        <v>9</v>
      </c>
      <c r="H270" s="5" t="s">
        <v>17</v>
      </c>
      <c r="I270" t="str">
        <f>qry_DATA_TRANSFORMADA[[#This Row],[Día de la semana]]&amp;" "&amp;qry_DATA_TRANSFORMADA[[#This Row],[Nombre del día]]</f>
        <v>4 jueves</v>
      </c>
    </row>
    <row r="271" spans="1:9" x14ac:dyDescent="0.25">
      <c r="A271" s="7">
        <v>43735</v>
      </c>
      <c r="B271">
        <v>149</v>
      </c>
      <c r="C271">
        <v>43</v>
      </c>
      <c r="D271">
        <v>0.288590604026846</v>
      </c>
      <c r="E271">
        <v>5</v>
      </c>
      <c r="F271" s="5" t="s">
        <v>25</v>
      </c>
      <c r="G271">
        <v>9</v>
      </c>
      <c r="H271" s="5" t="s">
        <v>17</v>
      </c>
      <c r="I271" t="str">
        <f>qry_DATA_TRANSFORMADA[[#This Row],[Día de la semana]]&amp;" "&amp;qry_DATA_TRANSFORMADA[[#This Row],[Nombre del día]]</f>
        <v>5 viernes</v>
      </c>
    </row>
    <row r="272" spans="1:9" x14ac:dyDescent="0.25">
      <c r="A272" s="7">
        <v>43736</v>
      </c>
      <c r="B272">
        <v>226</v>
      </c>
      <c r="C272">
        <v>70</v>
      </c>
      <c r="D272">
        <v>0.30973451327433599</v>
      </c>
      <c r="E272">
        <v>6</v>
      </c>
      <c r="F272" s="5" t="s">
        <v>26</v>
      </c>
      <c r="G272">
        <v>9</v>
      </c>
      <c r="H272" s="5" t="s">
        <v>17</v>
      </c>
      <c r="I272" t="str">
        <f>qry_DATA_TRANSFORMADA[[#This Row],[Día de la semana]]&amp;" "&amp;qry_DATA_TRANSFORMADA[[#This Row],[Nombre del día]]</f>
        <v>6 sábado</v>
      </c>
    </row>
    <row r="273" spans="1:9" x14ac:dyDescent="0.25">
      <c r="A273" s="7">
        <v>43737</v>
      </c>
      <c r="B273">
        <v>433</v>
      </c>
      <c r="C273">
        <v>70</v>
      </c>
      <c r="D273">
        <v>0.16166281755196299</v>
      </c>
      <c r="E273">
        <v>7</v>
      </c>
      <c r="F273" s="5" t="s">
        <v>27</v>
      </c>
      <c r="G273">
        <v>9</v>
      </c>
      <c r="H273" s="5" t="s">
        <v>17</v>
      </c>
      <c r="I273" t="str">
        <f>qry_DATA_TRANSFORMADA[[#This Row],[Día de la semana]]&amp;" "&amp;qry_DATA_TRANSFORMADA[[#This Row],[Nombre del día]]</f>
        <v>7 domingo</v>
      </c>
    </row>
    <row r="274" spans="1:9" x14ac:dyDescent="0.25">
      <c r="A274" s="7">
        <v>43738</v>
      </c>
      <c r="B274">
        <v>173</v>
      </c>
      <c r="C274">
        <v>9</v>
      </c>
      <c r="D274">
        <v>5.2023121387283197E-2</v>
      </c>
      <c r="E274">
        <v>1</v>
      </c>
      <c r="F274" s="5" t="s">
        <v>28</v>
      </c>
      <c r="G274">
        <v>9</v>
      </c>
      <c r="H274" s="5" t="s">
        <v>17</v>
      </c>
      <c r="I274" t="str">
        <f>qry_DATA_TRANSFORMADA[[#This Row],[Día de la semana]]&amp;" "&amp;qry_DATA_TRANSFORMADA[[#This Row],[Nombre del día]]</f>
        <v>1 lunes</v>
      </c>
    </row>
    <row r="275" spans="1:9" x14ac:dyDescent="0.25">
      <c r="A275" s="7">
        <v>43739</v>
      </c>
      <c r="B275">
        <v>206</v>
      </c>
      <c r="C275">
        <v>20</v>
      </c>
      <c r="D275">
        <v>9.7087378640776698E-2</v>
      </c>
      <c r="E275">
        <v>2</v>
      </c>
      <c r="F275" s="5" t="s">
        <v>22</v>
      </c>
      <c r="G275">
        <v>10</v>
      </c>
      <c r="H275" s="5" t="s">
        <v>18</v>
      </c>
      <c r="I275" t="str">
        <f>qry_DATA_TRANSFORMADA[[#This Row],[Día de la semana]]&amp;" "&amp;qry_DATA_TRANSFORMADA[[#This Row],[Nombre del día]]</f>
        <v>2 martes</v>
      </c>
    </row>
    <row r="276" spans="1:9" x14ac:dyDescent="0.25">
      <c r="A276" s="7">
        <v>43740</v>
      </c>
      <c r="B276">
        <v>397</v>
      </c>
      <c r="C276">
        <v>69</v>
      </c>
      <c r="D276">
        <v>0.173803526448363</v>
      </c>
      <c r="E276">
        <v>3</v>
      </c>
      <c r="F276" s="5" t="s">
        <v>23</v>
      </c>
      <c r="G276">
        <v>10</v>
      </c>
      <c r="H276" s="5" t="s">
        <v>18</v>
      </c>
      <c r="I276" t="str">
        <f>qry_DATA_TRANSFORMADA[[#This Row],[Día de la semana]]&amp;" "&amp;qry_DATA_TRANSFORMADA[[#This Row],[Nombre del día]]</f>
        <v>3 miércoles</v>
      </c>
    </row>
    <row r="277" spans="1:9" x14ac:dyDescent="0.25">
      <c r="A277" s="7">
        <v>43741</v>
      </c>
      <c r="B277">
        <v>411</v>
      </c>
      <c r="C277">
        <v>79</v>
      </c>
      <c r="D277">
        <v>0.192214111922141</v>
      </c>
      <c r="E277">
        <v>4</v>
      </c>
      <c r="F277" s="5" t="s">
        <v>24</v>
      </c>
      <c r="G277">
        <v>10</v>
      </c>
      <c r="H277" s="5" t="s">
        <v>18</v>
      </c>
      <c r="I277" t="str">
        <f>qry_DATA_TRANSFORMADA[[#This Row],[Día de la semana]]&amp;" "&amp;qry_DATA_TRANSFORMADA[[#This Row],[Nombre del día]]</f>
        <v>4 jueves</v>
      </c>
    </row>
    <row r="278" spans="1:9" x14ac:dyDescent="0.25">
      <c r="A278" s="7">
        <v>43742</v>
      </c>
      <c r="B278">
        <v>161</v>
      </c>
      <c r="C278">
        <v>26</v>
      </c>
      <c r="D278">
        <v>0.161490683229814</v>
      </c>
      <c r="E278">
        <v>5</v>
      </c>
      <c r="F278" s="5" t="s">
        <v>25</v>
      </c>
      <c r="G278">
        <v>10</v>
      </c>
      <c r="H278" s="5" t="s">
        <v>18</v>
      </c>
      <c r="I278" t="str">
        <f>qry_DATA_TRANSFORMADA[[#This Row],[Día de la semana]]&amp;" "&amp;qry_DATA_TRANSFORMADA[[#This Row],[Nombre del día]]</f>
        <v>5 viernes</v>
      </c>
    </row>
    <row r="279" spans="1:9" x14ac:dyDescent="0.25">
      <c r="A279" s="7">
        <v>43743</v>
      </c>
      <c r="B279">
        <v>369</v>
      </c>
      <c r="C279">
        <v>29</v>
      </c>
      <c r="D279">
        <v>7.8590785907859104E-2</v>
      </c>
      <c r="E279">
        <v>6</v>
      </c>
      <c r="F279" s="5" t="s">
        <v>26</v>
      </c>
      <c r="G279">
        <v>10</v>
      </c>
      <c r="H279" s="5" t="s">
        <v>18</v>
      </c>
      <c r="I279" t="str">
        <f>qry_DATA_TRANSFORMADA[[#This Row],[Día de la semana]]&amp;" "&amp;qry_DATA_TRANSFORMADA[[#This Row],[Nombre del día]]</f>
        <v>6 sábado</v>
      </c>
    </row>
    <row r="280" spans="1:9" x14ac:dyDescent="0.25">
      <c r="A280" s="7">
        <v>43744</v>
      </c>
      <c r="B280">
        <v>291</v>
      </c>
      <c r="C280">
        <v>75</v>
      </c>
      <c r="D280">
        <v>0.25773195876288701</v>
      </c>
      <c r="E280">
        <v>7</v>
      </c>
      <c r="F280" s="5" t="s">
        <v>27</v>
      </c>
      <c r="G280">
        <v>10</v>
      </c>
      <c r="H280" s="5" t="s">
        <v>18</v>
      </c>
      <c r="I280" t="str">
        <f>qry_DATA_TRANSFORMADA[[#This Row],[Día de la semana]]&amp;" "&amp;qry_DATA_TRANSFORMADA[[#This Row],[Nombre del día]]</f>
        <v>7 domingo</v>
      </c>
    </row>
    <row r="281" spans="1:9" x14ac:dyDescent="0.25">
      <c r="A281" s="7">
        <v>43745</v>
      </c>
      <c r="B281">
        <v>247</v>
      </c>
      <c r="C281">
        <v>70</v>
      </c>
      <c r="D281">
        <v>0.28340080971659898</v>
      </c>
      <c r="E281">
        <v>1</v>
      </c>
      <c r="F281" s="5" t="s">
        <v>28</v>
      </c>
      <c r="G281">
        <v>10</v>
      </c>
      <c r="H281" s="5" t="s">
        <v>18</v>
      </c>
      <c r="I281" t="str">
        <f>qry_DATA_TRANSFORMADA[[#This Row],[Día de la semana]]&amp;" "&amp;qry_DATA_TRANSFORMADA[[#This Row],[Nombre del día]]</f>
        <v>1 lunes</v>
      </c>
    </row>
    <row r="282" spans="1:9" x14ac:dyDescent="0.25">
      <c r="A282" s="7">
        <v>43746</v>
      </c>
      <c r="B282">
        <v>303</v>
      </c>
      <c r="C282">
        <v>46</v>
      </c>
      <c r="D282">
        <v>0.15181518151815199</v>
      </c>
      <c r="E282">
        <v>2</v>
      </c>
      <c r="F282" s="5" t="s">
        <v>22</v>
      </c>
      <c r="G282">
        <v>10</v>
      </c>
      <c r="H282" s="5" t="s">
        <v>18</v>
      </c>
      <c r="I282" t="str">
        <f>qry_DATA_TRANSFORMADA[[#This Row],[Día de la semana]]&amp;" "&amp;qry_DATA_TRANSFORMADA[[#This Row],[Nombre del día]]</f>
        <v>2 martes</v>
      </c>
    </row>
    <row r="283" spans="1:9" x14ac:dyDescent="0.25">
      <c r="A283" s="7">
        <v>43747</v>
      </c>
      <c r="B283">
        <v>130</v>
      </c>
      <c r="C283">
        <v>39</v>
      </c>
      <c r="D283">
        <v>0.3</v>
      </c>
      <c r="E283">
        <v>3</v>
      </c>
      <c r="F283" s="5" t="s">
        <v>23</v>
      </c>
      <c r="G283">
        <v>10</v>
      </c>
      <c r="H283" s="5" t="s">
        <v>18</v>
      </c>
      <c r="I283" t="str">
        <f>qry_DATA_TRANSFORMADA[[#This Row],[Día de la semana]]&amp;" "&amp;qry_DATA_TRANSFORMADA[[#This Row],[Nombre del día]]</f>
        <v>3 miércoles</v>
      </c>
    </row>
    <row r="284" spans="1:9" x14ac:dyDescent="0.25">
      <c r="A284" s="7">
        <v>43748</v>
      </c>
      <c r="B284">
        <v>192</v>
      </c>
      <c r="C284">
        <v>21</v>
      </c>
      <c r="D284">
        <v>0.109375</v>
      </c>
      <c r="E284">
        <v>4</v>
      </c>
      <c r="F284" s="5" t="s">
        <v>24</v>
      </c>
      <c r="G284">
        <v>10</v>
      </c>
      <c r="H284" s="5" t="s">
        <v>18</v>
      </c>
      <c r="I284" t="str">
        <f>qry_DATA_TRANSFORMADA[[#This Row],[Día de la semana]]&amp;" "&amp;qry_DATA_TRANSFORMADA[[#This Row],[Nombre del día]]</f>
        <v>4 jueves</v>
      </c>
    </row>
    <row r="285" spans="1:9" x14ac:dyDescent="0.25">
      <c r="A285" s="7">
        <v>43749</v>
      </c>
      <c r="B285">
        <v>327</v>
      </c>
      <c r="C285">
        <v>50</v>
      </c>
      <c r="D285">
        <v>0.15290519877675801</v>
      </c>
      <c r="E285">
        <v>5</v>
      </c>
      <c r="F285" s="5" t="s">
        <v>25</v>
      </c>
      <c r="G285">
        <v>10</v>
      </c>
      <c r="H285" s="5" t="s">
        <v>18</v>
      </c>
      <c r="I285" t="str">
        <f>qry_DATA_TRANSFORMADA[[#This Row],[Día de la semana]]&amp;" "&amp;qry_DATA_TRANSFORMADA[[#This Row],[Nombre del día]]</f>
        <v>5 viernes</v>
      </c>
    </row>
    <row r="286" spans="1:9" x14ac:dyDescent="0.25">
      <c r="A286" s="7">
        <v>43750</v>
      </c>
      <c r="B286">
        <v>319</v>
      </c>
      <c r="C286">
        <v>62</v>
      </c>
      <c r="D286">
        <v>0.19435736677116</v>
      </c>
      <c r="E286">
        <v>6</v>
      </c>
      <c r="F286" s="5" t="s">
        <v>26</v>
      </c>
      <c r="G286">
        <v>10</v>
      </c>
      <c r="H286" s="5" t="s">
        <v>18</v>
      </c>
      <c r="I286" t="str">
        <f>qry_DATA_TRANSFORMADA[[#This Row],[Día de la semana]]&amp;" "&amp;qry_DATA_TRANSFORMADA[[#This Row],[Nombre del día]]</f>
        <v>6 sábado</v>
      </c>
    </row>
    <row r="287" spans="1:9" x14ac:dyDescent="0.25">
      <c r="A287" s="7">
        <v>43751</v>
      </c>
      <c r="B287">
        <v>489</v>
      </c>
      <c r="C287">
        <v>76</v>
      </c>
      <c r="D287">
        <v>0.15541922290388599</v>
      </c>
      <c r="E287">
        <v>7</v>
      </c>
      <c r="F287" s="5" t="s">
        <v>27</v>
      </c>
      <c r="G287">
        <v>10</v>
      </c>
      <c r="H287" s="5" t="s">
        <v>18</v>
      </c>
      <c r="I287" t="str">
        <f>qry_DATA_TRANSFORMADA[[#This Row],[Día de la semana]]&amp;" "&amp;qry_DATA_TRANSFORMADA[[#This Row],[Nombre del día]]</f>
        <v>7 domingo</v>
      </c>
    </row>
    <row r="288" spans="1:9" x14ac:dyDescent="0.25">
      <c r="A288" s="7">
        <v>43752</v>
      </c>
      <c r="B288">
        <v>117</v>
      </c>
      <c r="C288">
        <v>47</v>
      </c>
      <c r="D288">
        <v>0.401709401709402</v>
      </c>
      <c r="E288">
        <v>1</v>
      </c>
      <c r="F288" s="5" t="s">
        <v>28</v>
      </c>
      <c r="G288">
        <v>10</v>
      </c>
      <c r="H288" s="5" t="s">
        <v>18</v>
      </c>
      <c r="I288" t="str">
        <f>qry_DATA_TRANSFORMADA[[#This Row],[Día de la semana]]&amp;" "&amp;qry_DATA_TRANSFORMADA[[#This Row],[Nombre del día]]</f>
        <v>1 lunes</v>
      </c>
    </row>
    <row r="289" spans="1:9" x14ac:dyDescent="0.25">
      <c r="A289" s="7">
        <v>43753</v>
      </c>
      <c r="B289">
        <v>255</v>
      </c>
      <c r="C289">
        <v>29</v>
      </c>
      <c r="D289">
        <v>0.113725490196078</v>
      </c>
      <c r="E289">
        <v>2</v>
      </c>
      <c r="F289" s="5" t="s">
        <v>22</v>
      </c>
      <c r="G289">
        <v>10</v>
      </c>
      <c r="H289" s="5" t="s">
        <v>18</v>
      </c>
      <c r="I289" t="str">
        <f>qry_DATA_TRANSFORMADA[[#This Row],[Día de la semana]]&amp;" "&amp;qry_DATA_TRANSFORMADA[[#This Row],[Nombre del día]]</f>
        <v>2 martes</v>
      </c>
    </row>
    <row r="290" spans="1:9" x14ac:dyDescent="0.25">
      <c r="A290" s="7">
        <v>43754</v>
      </c>
      <c r="B290">
        <v>220</v>
      </c>
      <c r="C290">
        <v>84</v>
      </c>
      <c r="D290">
        <v>0.381818181818182</v>
      </c>
      <c r="E290">
        <v>3</v>
      </c>
      <c r="F290" s="5" t="s">
        <v>23</v>
      </c>
      <c r="G290">
        <v>10</v>
      </c>
      <c r="H290" s="5" t="s">
        <v>18</v>
      </c>
      <c r="I290" t="str">
        <f>qry_DATA_TRANSFORMADA[[#This Row],[Día de la semana]]&amp;" "&amp;qry_DATA_TRANSFORMADA[[#This Row],[Nombre del día]]</f>
        <v>3 miércoles</v>
      </c>
    </row>
    <row r="291" spans="1:9" x14ac:dyDescent="0.25">
      <c r="A291" s="7">
        <v>43755</v>
      </c>
      <c r="B291">
        <v>349</v>
      </c>
      <c r="C291">
        <v>88</v>
      </c>
      <c r="D291">
        <v>0.25214899713466998</v>
      </c>
      <c r="E291">
        <v>4</v>
      </c>
      <c r="F291" s="5" t="s">
        <v>24</v>
      </c>
      <c r="G291">
        <v>10</v>
      </c>
      <c r="H291" s="5" t="s">
        <v>18</v>
      </c>
      <c r="I291" t="str">
        <f>qry_DATA_TRANSFORMADA[[#This Row],[Día de la semana]]&amp;" "&amp;qry_DATA_TRANSFORMADA[[#This Row],[Nombre del día]]</f>
        <v>4 jueves</v>
      </c>
    </row>
    <row r="292" spans="1:9" x14ac:dyDescent="0.25">
      <c r="A292" s="7">
        <v>43756</v>
      </c>
      <c r="B292">
        <v>326</v>
      </c>
      <c r="C292">
        <v>55</v>
      </c>
      <c r="D292">
        <v>0.16871165644171801</v>
      </c>
      <c r="E292">
        <v>5</v>
      </c>
      <c r="F292" s="5" t="s">
        <v>25</v>
      </c>
      <c r="G292">
        <v>10</v>
      </c>
      <c r="H292" s="5" t="s">
        <v>18</v>
      </c>
      <c r="I292" t="str">
        <f>qry_DATA_TRANSFORMADA[[#This Row],[Día de la semana]]&amp;" "&amp;qry_DATA_TRANSFORMADA[[#This Row],[Nombre del día]]</f>
        <v>5 viernes</v>
      </c>
    </row>
    <row r="293" spans="1:9" x14ac:dyDescent="0.25">
      <c r="A293" s="7">
        <v>43757</v>
      </c>
      <c r="B293">
        <v>107</v>
      </c>
      <c r="C293">
        <v>48</v>
      </c>
      <c r="D293">
        <v>0.44859813084112199</v>
      </c>
      <c r="E293">
        <v>6</v>
      </c>
      <c r="F293" s="5" t="s">
        <v>26</v>
      </c>
      <c r="G293">
        <v>10</v>
      </c>
      <c r="H293" s="5" t="s">
        <v>18</v>
      </c>
      <c r="I293" t="str">
        <f>qry_DATA_TRANSFORMADA[[#This Row],[Día de la semana]]&amp;" "&amp;qry_DATA_TRANSFORMADA[[#This Row],[Nombre del día]]</f>
        <v>6 sábado</v>
      </c>
    </row>
    <row r="294" spans="1:9" x14ac:dyDescent="0.25">
      <c r="A294" s="7">
        <v>43758</v>
      </c>
      <c r="B294">
        <v>258</v>
      </c>
      <c r="C294">
        <v>70</v>
      </c>
      <c r="D294">
        <v>0.27131782945736399</v>
      </c>
      <c r="E294">
        <v>7</v>
      </c>
      <c r="F294" s="5" t="s">
        <v>27</v>
      </c>
      <c r="G294">
        <v>10</v>
      </c>
      <c r="H294" s="5" t="s">
        <v>18</v>
      </c>
      <c r="I294" t="str">
        <f>qry_DATA_TRANSFORMADA[[#This Row],[Día de la semana]]&amp;" "&amp;qry_DATA_TRANSFORMADA[[#This Row],[Nombre del día]]</f>
        <v>7 domingo</v>
      </c>
    </row>
    <row r="295" spans="1:9" x14ac:dyDescent="0.25">
      <c r="A295" s="7">
        <v>43759</v>
      </c>
      <c r="B295">
        <v>409</v>
      </c>
      <c r="C295">
        <v>20</v>
      </c>
      <c r="D295">
        <v>4.8899755501222497E-2</v>
      </c>
      <c r="E295">
        <v>1</v>
      </c>
      <c r="F295" s="5" t="s">
        <v>28</v>
      </c>
      <c r="G295">
        <v>10</v>
      </c>
      <c r="H295" s="5" t="s">
        <v>18</v>
      </c>
      <c r="I295" t="str">
        <f>qry_DATA_TRANSFORMADA[[#This Row],[Día de la semana]]&amp;" "&amp;qry_DATA_TRANSFORMADA[[#This Row],[Nombre del día]]</f>
        <v>1 lunes</v>
      </c>
    </row>
    <row r="296" spans="1:9" x14ac:dyDescent="0.25">
      <c r="A296" s="7">
        <v>43760</v>
      </c>
      <c r="B296">
        <v>430</v>
      </c>
      <c r="C296">
        <v>59</v>
      </c>
      <c r="D296">
        <v>0.13720930232558101</v>
      </c>
      <c r="E296">
        <v>2</v>
      </c>
      <c r="F296" s="5" t="s">
        <v>22</v>
      </c>
      <c r="G296">
        <v>10</v>
      </c>
      <c r="H296" s="5" t="s">
        <v>18</v>
      </c>
      <c r="I296" t="str">
        <f>qry_DATA_TRANSFORMADA[[#This Row],[Día de la semana]]&amp;" "&amp;qry_DATA_TRANSFORMADA[[#This Row],[Nombre del día]]</f>
        <v>2 martes</v>
      </c>
    </row>
    <row r="297" spans="1:9" x14ac:dyDescent="0.25">
      <c r="A297" s="7">
        <v>43761</v>
      </c>
      <c r="B297">
        <v>247</v>
      </c>
      <c r="C297">
        <v>66</v>
      </c>
      <c r="D297">
        <v>0.26720647773279399</v>
      </c>
      <c r="E297">
        <v>3</v>
      </c>
      <c r="F297" s="5" t="s">
        <v>23</v>
      </c>
      <c r="G297">
        <v>10</v>
      </c>
      <c r="H297" s="5" t="s">
        <v>18</v>
      </c>
      <c r="I297" t="str">
        <f>qry_DATA_TRANSFORMADA[[#This Row],[Día de la semana]]&amp;" "&amp;qry_DATA_TRANSFORMADA[[#This Row],[Nombre del día]]</f>
        <v>3 miércoles</v>
      </c>
    </row>
    <row r="298" spans="1:9" x14ac:dyDescent="0.25">
      <c r="A298" s="7">
        <v>43762</v>
      </c>
      <c r="B298">
        <v>433</v>
      </c>
      <c r="C298">
        <v>33</v>
      </c>
      <c r="D298">
        <v>7.6212471131639703E-2</v>
      </c>
      <c r="E298">
        <v>4</v>
      </c>
      <c r="F298" s="5" t="s">
        <v>24</v>
      </c>
      <c r="G298">
        <v>10</v>
      </c>
      <c r="H298" s="5" t="s">
        <v>18</v>
      </c>
      <c r="I298" t="str">
        <f>qry_DATA_TRANSFORMADA[[#This Row],[Día de la semana]]&amp;" "&amp;qry_DATA_TRANSFORMADA[[#This Row],[Nombre del día]]</f>
        <v>4 jueves</v>
      </c>
    </row>
    <row r="299" spans="1:9" x14ac:dyDescent="0.25">
      <c r="A299" s="7">
        <v>43763</v>
      </c>
      <c r="B299">
        <v>428</v>
      </c>
      <c r="C299">
        <v>47</v>
      </c>
      <c r="D299">
        <v>0.10981308411215</v>
      </c>
      <c r="E299">
        <v>5</v>
      </c>
      <c r="F299" s="5" t="s">
        <v>25</v>
      </c>
      <c r="G299">
        <v>10</v>
      </c>
      <c r="H299" s="5" t="s">
        <v>18</v>
      </c>
      <c r="I299" t="str">
        <f>qry_DATA_TRANSFORMADA[[#This Row],[Día de la semana]]&amp;" "&amp;qry_DATA_TRANSFORMADA[[#This Row],[Nombre del día]]</f>
        <v>5 viernes</v>
      </c>
    </row>
    <row r="300" spans="1:9" x14ac:dyDescent="0.25">
      <c r="A300" s="7">
        <v>43764</v>
      </c>
      <c r="B300">
        <v>175</v>
      </c>
      <c r="C300">
        <v>48</v>
      </c>
      <c r="D300">
        <v>0.27428571428571402</v>
      </c>
      <c r="E300">
        <v>6</v>
      </c>
      <c r="F300" s="5" t="s">
        <v>26</v>
      </c>
      <c r="G300">
        <v>10</v>
      </c>
      <c r="H300" s="5" t="s">
        <v>18</v>
      </c>
      <c r="I300" t="str">
        <f>qry_DATA_TRANSFORMADA[[#This Row],[Día de la semana]]&amp;" "&amp;qry_DATA_TRANSFORMADA[[#This Row],[Nombre del día]]</f>
        <v>6 sábado</v>
      </c>
    </row>
    <row r="301" spans="1:9" x14ac:dyDescent="0.25">
      <c r="A301" s="7">
        <v>43765</v>
      </c>
      <c r="B301">
        <v>123</v>
      </c>
      <c r="C301">
        <v>28</v>
      </c>
      <c r="D301">
        <v>0.22764227642276399</v>
      </c>
      <c r="E301">
        <v>7</v>
      </c>
      <c r="F301" s="5" t="s">
        <v>27</v>
      </c>
      <c r="G301">
        <v>10</v>
      </c>
      <c r="H301" s="5" t="s">
        <v>18</v>
      </c>
      <c r="I301" t="str">
        <f>qry_DATA_TRANSFORMADA[[#This Row],[Día de la semana]]&amp;" "&amp;qry_DATA_TRANSFORMADA[[#This Row],[Nombre del día]]</f>
        <v>7 domingo</v>
      </c>
    </row>
    <row r="302" spans="1:9" x14ac:dyDescent="0.25">
      <c r="A302" s="7">
        <v>43766</v>
      </c>
      <c r="B302">
        <v>323</v>
      </c>
      <c r="C302">
        <v>25</v>
      </c>
      <c r="D302">
        <v>7.7399380804953594E-2</v>
      </c>
      <c r="E302">
        <v>1</v>
      </c>
      <c r="F302" s="5" t="s">
        <v>28</v>
      </c>
      <c r="G302">
        <v>10</v>
      </c>
      <c r="H302" s="5" t="s">
        <v>18</v>
      </c>
      <c r="I302" t="str">
        <f>qry_DATA_TRANSFORMADA[[#This Row],[Día de la semana]]&amp;" "&amp;qry_DATA_TRANSFORMADA[[#This Row],[Nombre del día]]</f>
        <v>1 lunes</v>
      </c>
    </row>
    <row r="303" spans="1:9" x14ac:dyDescent="0.25">
      <c r="A303" s="7">
        <v>43767</v>
      </c>
      <c r="B303">
        <v>456</v>
      </c>
      <c r="C303">
        <v>21</v>
      </c>
      <c r="D303">
        <v>4.6052631578947401E-2</v>
      </c>
      <c r="E303">
        <v>2</v>
      </c>
      <c r="F303" s="5" t="s">
        <v>22</v>
      </c>
      <c r="G303">
        <v>10</v>
      </c>
      <c r="H303" s="5" t="s">
        <v>18</v>
      </c>
      <c r="I303" t="str">
        <f>qry_DATA_TRANSFORMADA[[#This Row],[Día de la semana]]&amp;" "&amp;qry_DATA_TRANSFORMADA[[#This Row],[Nombre del día]]</f>
        <v>2 martes</v>
      </c>
    </row>
    <row r="304" spans="1:9" x14ac:dyDescent="0.25">
      <c r="A304" s="7">
        <v>43768</v>
      </c>
      <c r="B304">
        <v>176</v>
      </c>
      <c r="C304">
        <v>31</v>
      </c>
      <c r="D304">
        <v>0.17613636363636401</v>
      </c>
      <c r="E304">
        <v>3</v>
      </c>
      <c r="F304" s="5" t="s">
        <v>23</v>
      </c>
      <c r="G304">
        <v>10</v>
      </c>
      <c r="H304" s="5" t="s">
        <v>18</v>
      </c>
      <c r="I304" t="str">
        <f>qry_DATA_TRANSFORMADA[[#This Row],[Día de la semana]]&amp;" "&amp;qry_DATA_TRANSFORMADA[[#This Row],[Nombre del día]]</f>
        <v>3 miércoles</v>
      </c>
    </row>
    <row r="305" spans="1:9" x14ac:dyDescent="0.25">
      <c r="A305" s="7">
        <v>43769</v>
      </c>
      <c r="B305">
        <v>348</v>
      </c>
      <c r="C305">
        <v>57</v>
      </c>
      <c r="D305">
        <v>0.163793103448276</v>
      </c>
      <c r="E305">
        <v>4</v>
      </c>
      <c r="F305" s="5" t="s">
        <v>24</v>
      </c>
      <c r="G305">
        <v>10</v>
      </c>
      <c r="H305" s="5" t="s">
        <v>18</v>
      </c>
      <c r="I305" t="str">
        <f>qry_DATA_TRANSFORMADA[[#This Row],[Día de la semana]]&amp;" "&amp;qry_DATA_TRANSFORMADA[[#This Row],[Nombre del día]]</f>
        <v>4 jueves</v>
      </c>
    </row>
    <row r="306" spans="1:9" x14ac:dyDescent="0.25">
      <c r="A306" s="7">
        <v>43770</v>
      </c>
      <c r="B306">
        <v>202</v>
      </c>
      <c r="C306">
        <v>76</v>
      </c>
      <c r="D306">
        <v>0.37623762376237602</v>
      </c>
      <c r="E306">
        <v>5</v>
      </c>
      <c r="F306" s="5" t="s">
        <v>25</v>
      </c>
      <c r="G306">
        <v>11</v>
      </c>
      <c r="H306" s="5" t="s">
        <v>19</v>
      </c>
      <c r="I306" t="str">
        <f>qry_DATA_TRANSFORMADA[[#This Row],[Día de la semana]]&amp;" "&amp;qry_DATA_TRANSFORMADA[[#This Row],[Nombre del día]]</f>
        <v>5 viernes</v>
      </c>
    </row>
    <row r="307" spans="1:9" x14ac:dyDescent="0.25">
      <c r="A307" s="7">
        <v>43771</v>
      </c>
      <c r="B307">
        <v>341</v>
      </c>
      <c r="C307">
        <v>70</v>
      </c>
      <c r="D307">
        <v>0.205278592375367</v>
      </c>
      <c r="E307">
        <v>6</v>
      </c>
      <c r="F307" s="5" t="s">
        <v>26</v>
      </c>
      <c r="G307">
        <v>11</v>
      </c>
      <c r="H307" s="5" t="s">
        <v>19</v>
      </c>
      <c r="I307" t="str">
        <f>qry_DATA_TRANSFORMADA[[#This Row],[Día de la semana]]&amp;" "&amp;qry_DATA_TRANSFORMADA[[#This Row],[Nombre del día]]</f>
        <v>6 sábado</v>
      </c>
    </row>
    <row r="308" spans="1:9" x14ac:dyDescent="0.25">
      <c r="A308" s="7">
        <v>43772</v>
      </c>
      <c r="B308">
        <v>303</v>
      </c>
      <c r="C308">
        <v>30</v>
      </c>
      <c r="D308">
        <v>9.9009900990099001E-2</v>
      </c>
      <c r="E308">
        <v>7</v>
      </c>
      <c r="F308" s="5" t="s">
        <v>27</v>
      </c>
      <c r="G308">
        <v>11</v>
      </c>
      <c r="H308" s="5" t="s">
        <v>19</v>
      </c>
      <c r="I308" t="str">
        <f>qry_DATA_TRANSFORMADA[[#This Row],[Día de la semana]]&amp;" "&amp;qry_DATA_TRANSFORMADA[[#This Row],[Nombre del día]]</f>
        <v>7 domingo</v>
      </c>
    </row>
    <row r="309" spans="1:9" x14ac:dyDescent="0.25">
      <c r="A309" s="7">
        <v>43773</v>
      </c>
      <c r="B309">
        <v>375</v>
      </c>
      <c r="C309">
        <v>27</v>
      </c>
      <c r="D309">
        <v>7.1999999999999995E-2</v>
      </c>
      <c r="E309">
        <v>1</v>
      </c>
      <c r="F309" s="5" t="s">
        <v>28</v>
      </c>
      <c r="G309">
        <v>11</v>
      </c>
      <c r="H309" s="5" t="s">
        <v>19</v>
      </c>
      <c r="I309" t="str">
        <f>qry_DATA_TRANSFORMADA[[#This Row],[Día de la semana]]&amp;" "&amp;qry_DATA_TRANSFORMADA[[#This Row],[Nombre del día]]</f>
        <v>1 lunes</v>
      </c>
    </row>
    <row r="310" spans="1:9" x14ac:dyDescent="0.25">
      <c r="A310" s="7">
        <v>43774</v>
      </c>
      <c r="B310">
        <v>250</v>
      </c>
      <c r="C310">
        <v>84</v>
      </c>
      <c r="D310">
        <v>0.33600000000000002</v>
      </c>
      <c r="E310">
        <v>2</v>
      </c>
      <c r="F310" s="5" t="s">
        <v>22</v>
      </c>
      <c r="G310">
        <v>11</v>
      </c>
      <c r="H310" s="5" t="s">
        <v>19</v>
      </c>
      <c r="I310" t="str">
        <f>qry_DATA_TRANSFORMADA[[#This Row],[Día de la semana]]&amp;" "&amp;qry_DATA_TRANSFORMADA[[#This Row],[Nombre del día]]</f>
        <v>2 martes</v>
      </c>
    </row>
    <row r="311" spans="1:9" x14ac:dyDescent="0.25">
      <c r="A311" s="7">
        <v>43775</v>
      </c>
      <c r="B311">
        <v>409</v>
      </c>
      <c r="C311">
        <v>67</v>
      </c>
      <c r="D311">
        <v>0.163814180929095</v>
      </c>
      <c r="E311">
        <v>3</v>
      </c>
      <c r="F311" s="5" t="s">
        <v>23</v>
      </c>
      <c r="G311">
        <v>11</v>
      </c>
      <c r="H311" s="5" t="s">
        <v>19</v>
      </c>
      <c r="I311" t="str">
        <f>qry_DATA_TRANSFORMADA[[#This Row],[Día de la semana]]&amp;" "&amp;qry_DATA_TRANSFORMADA[[#This Row],[Nombre del día]]</f>
        <v>3 miércoles</v>
      </c>
    </row>
    <row r="312" spans="1:9" x14ac:dyDescent="0.25">
      <c r="A312" s="7">
        <v>43776</v>
      </c>
      <c r="B312">
        <v>341</v>
      </c>
      <c r="C312">
        <v>56</v>
      </c>
      <c r="D312">
        <v>0.164222873900293</v>
      </c>
      <c r="E312">
        <v>4</v>
      </c>
      <c r="F312" s="5" t="s">
        <v>24</v>
      </c>
      <c r="G312">
        <v>11</v>
      </c>
      <c r="H312" s="5" t="s">
        <v>19</v>
      </c>
      <c r="I312" t="str">
        <f>qry_DATA_TRANSFORMADA[[#This Row],[Día de la semana]]&amp;" "&amp;qry_DATA_TRANSFORMADA[[#This Row],[Nombre del día]]</f>
        <v>4 jueves</v>
      </c>
    </row>
    <row r="313" spans="1:9" x14ac:dyDescent="0.25">
      <c r="A313" s="7">
        <v>43777</v>
      </c>
      <c r="B313">
        <v>453</v>
      </c>
      <c r="C313">
        <v>41</v>
      </c>
      <c r="D313">
        <v>9.0507726269315705E-2</v>
      </c>
      <c r="E313">
        <v>5</v>
      </c>
      <c r="F313" s="5" t="s">
        <v>25</v>
      </c>
      <c r="G313">
        <v>11</v>
      </c>
      <c r="H313" s="5" t="s">
        <v>19</v>
      </c>
      <c r="I313" t="str">
        <f>qry_DATA_TRANSFORMADA[[#This Row],[Día de la semana]]&amp;" "&amp;qry_DATA_TRANSFORMADA[[#This Row],[Nombre del día]]</f>
        <v>5 viernes</v>
      </c>
    </row>
    <row r="314" spans="1:9" x14ac:dyDescent="0.25">
      <c r="A314" s="7">
        <v>43778</v>
      </c>
      <c r="B314">
        <v>220</v>
      </c>
      <c r="C314">
        <v>40</v>
      </c>
      <c r="D314">
        <v>0.18181818181818199</v>
      </c>
      <c r="E314">
        <v>6</v>
      </c>
      <c r="F314" s="5" t="s">
        <v>26</v>
      </c>
      <c r="G314">
        <v>11</v>
      </c>
      <c r="H314" s="5" t="s">
        <v>19</v>
      </c>
      <c r="I314" t="str">
        <f>qry_DATA_TRANSFORMADA[[#This Row],[Día de la semana]]&amp;" "&amp;qry_DATA_TRANSFORMADA[[#This Row],[Nombre del día]]</f>
        <v>6 sábado</v>
      </c>
    </row>
    <row r="315" spans="1:9" x14ac:dyDescent="0.25">
      <c r="A315" s="7">
        <v>43779</v>
      </c>
      <c r="B315">
        <v>452</v>
      </c>
      <c r="C315">
        <v>67</v>
      </c>
      <c r="D315">
        <v>0.14823008849557501</v>
      </c>
      <c r="E315">
        <v>7</v>
      </c>
      <c r="F315" s="5" t="s">
        <v>27</v>
      </c>
      <c r="G315">
        <v>11</v>
      </c>
      <c r="H315" s="5" t="s">
        <v>19</v>
      </c>
      <c r="I315" t="str">
        <f>qry_DATA_TRANSFORMADA[[#This Row],[Día de la semana]]&amp;" "&amp;qry_DATA_TRANSFORMADA[[#This Row],[Nombre del día]]</f>
        <v>7 domingo</v>
      </c>
    </row>
    <row r="316" spans="1:9" x14ac:dyDescent="0.25">
      <c r="A316" s="7">
        <v>43780</v>
      </c>
      <c r="B316">
        <v>422</v>
      </c>
      <c r="C316">
        <v>19</v>
      </c>
      <c r="D316">
        <v>4.5023696682464497E-2</v>
      </c>
      <c r="E316">
        <v>1</v>
      </c>
      <c r="F316" s="5" t="s">
        <v>28</v>
      </c>
      <c r="G316">
        <v>11</v>
      </c>
      <c r="H316" s="5" t="s">
        <v>19</v>
      </c>
      <c r="I316" t="str">
        <f>qry_DATA_TRANSFORMADA[[#This Row],[Día de la semana]]&amp;" "&amp;qry_DATA_TRANSFORMADA[[#This Row],[Nombre del día]]</f>
        <v>1 lunes</v>
      </c>
    </row>
    <row r="317" spans="1:9" x14ac:dyDescent="0.25">
      <c r="A317" s="7">
        <v>43781</v>
      </c>
      <c r="B317">
        <v>247</v>
      </c>
      <c r="C317">
        <v>89</v>
      </c>
      <c r="D317">
        <v>0.36032388663967602</v>
      </c>
      <c r="E317">
        <v>2</v>
      </c>
      <c r="F317" s="5" t="s">
        <v>22</v>
      </c>
      <c r="G317">
        <v>11</v>
      </c>
      <c r="H317" s="5" t="s">
        <v>19</v>
      </c>
      <c r="I317" t="str">
        <f>qry_DATA_TRANSFORMADA[[#This Row],[Día de la semana]]&amp;" "&amp;qry_DATA_TRANSFORMADA[[#This Row],[Nombre del día]]</f>
        <v>2 martes</v>
      </c>
    </row>
    <row r="318" spans="1:9" x14ac:dyDescent="0.25">
      <c r="A318" s="7">
        <v>43782</v>
      </c>
      <c r="B318">
        <v>254</v>
      </c>
      <c r="C318">
        <v>56</v>
      </c>
      <c r="D318">
        <v>0.220472440944882</v>
      </c>
      <c r="E318">
        <v>3</v>
      </c>
      <c r="F318" s="5" t="s">
        <v>23</v>
      </c>
      <c r="G318">
        <v>11</v>
      </c>
      <c r="H318" s="5" t="s">
        <v>19</v>
      </c>
      <c r="I318" t="str">
        <f>qry_DATA_TRANSFORMADA[[#This Row],[Día de la semana]]&amp;" "&amp;qry_DATA_TRANSFORMADA[[#This Row],[Nombre del día]]</f>
        <v>3 miércoles</v>
      </c>
    </row>
    <row r="319" spans="1:9" x14ac:dyDescent="0.25">
      <c r="A319" s="7">
        <v>43783</v>
      </c>
      <c r="B319">
        <v>383</v>
      </c>
      <c r="C319">
        <v>65</v>
      </c>
      <c r="D319">
        <v>0.16971279373368101</v>
      </c>
      <c r="E319">
        <v>4</v>
      </c>
      <c r="F319" s="5" t="s">
        <v>24</v>
      </c>
      <c r="G319">
        <v>11</v>
      </c>
      <c r="H319" s="5" t="s">
        <v>19</v>
      </c>
      <c r="I319" t="str">
        <f>qry_DATA_TRANSFORMADA[[#This Row],[Día de la semana]]&amp;" "&amp;qry_DATA_TRANSFORMADA[[#This Row],[Nombre del día]]</f>
        <v>4 jueves</v>
      </c>
    </row>
    <row r="320" spans="1:9" x14ac:dyDescent="0.25">
      <c r="A320" s="7">
        <v>43784</v>
      </c>
      <c r="B320">
        <v>261</v>
      </c>
      <c r="C320">
        <v>45</v>
      </c>
      <c r="D320">
        <v>0.17241379310344801</v>
      </c>
      <c r="E320">
        <v>5</v>
      </c>
      <c r="F320" s="5" t="s">
        <v>25</v>
      </c>
      <c r="G320">
        <v>11</v>
      </c>
      <c r="H320" s="5" t="s">
        <v>19</v>
      </c>
      <c r="I320" t="str">
        <f>qry_DATA_TRANSFORMADA[[#This Row],[Día de la semana]]&amp;" "&amp;qry_DATA_TRANSFORMADA[[#This Row],[Nombre del día]]</f>
        <v>5 viernes</v>
      </c>
    </row>
    <row r="321" spans="1:9" x14ac:dyDescent="0.25">
      <c r="A321" s="7">
        <v>43785</v>
      </c>
      <c r="B321">
        <v>189</v>
      </c>
      <c r="C321">
        <v>19</v>
      </c>
      <c r="D321">
        <v>0.100529100529101</v>
      </c>
      <c r="E321">
        <v>6</v>
      </c>
      <c r="F321" s="5" t="s">
        <v>26</v>
      </c>
      <c r="G321">
        <v>11</v>
      </c>
      <c r="H321" s="5" t="s">
        <v>19</v>
      </c>
      <c r="I321" t="str">
        <f>qry_DATA_TRANSFORMADA[[#This Row],[Día de la semana]]&amp;" "&amp;qry_DATA_TRANSFORMADA[[#This Row],[Nombre del día]]</f>
        <v>6 sábado</v>
      </c>
    </row>
    <row r="322" spans="1:9" x14ac:dyDescent="0.25">
      <c r="A322" s="7">
        <v>43786</v>
      </c>
      <c r="B322">
        <v>139</v>
      </c>
      <c r="C322">
        <v>19</v>
      </c>
      <c r="D322">
        <v>0.13669064748201401</v>
      </c>
      <c r="E322">
        <v>7</v>
      </c>
      <c r="F322" s="5" t="s">
        <v>27</v>
      </c>
      <c r="G322">
        <v>11</v>
      </c>
      <c r="H322" s="5" t="s">
        <v>19</v>
      </c>
      <c r="I322" t="str">
        <f>qry_DATA_TRANSFORMADA[[#This Row],[Día de la semana]]&amp;" "&amp;qry_DATA_TRANSFORMADA[[#This Row],[Nombre del día]]</f>
        <v>7 domingo</v>
      </c>
    </row>
    <row r="323" spans="1:9" x14ac:dyDescent="0.25">
      <c r="A323" s="7">
        <v>43787</v>
      </c>
      <c r="B323">
        <v>410</v>
      </c>
      <c r="C323">
        <v>29</v>
      </c>
      <c r="D323">
        <v>7.0731707317073206E-2</v>
      </c>
      <c r="E323">
        <v>1</v>
      </c>
      <c r="F323" s="5" t="s">
        <v>28</v>
      </c>
      <c r="G323">
        <v>11</v>
      </c>
      <c r="H323" s="5" t="s">
        <v>19</v>
      </c>
      <c r="I323" t="str">
        <f>qry_DATA_TRANSFORMADA[[#This Row],[Día de la semana]]&amp;" "&amp;qry_DATA_TRANSFORMADA[[#This Row],[Nombre del día]]</f>
        <v>1 lunes</v>
      </c>
    </row>
    <row r="324" spans="1:9" x14ac:dyDescent="0.25">
      <c r="A324" s="7">
        <v>43788</v>
      </c>
      <c r="B324">
        <v>330</v>
      </c>
      <c r="C324">
        <v>20</v>
      </c>
      <c r="D324">
        <v>6.0606060606060601E-2</v>
      </c>
      <c r="E324">
        <v>2</v>
      </c>
      <c r="F324" s="5" t="s">
        <v>22</v>
      </c>
      <c r="G324">
        <v>11</v>
      </c>
      <c r="H324" s="5" t="s">
        <v>19</v>
      </c>
      <c r="I324" t="str">
        <f>qry_DATA_TRANSFORMADA[[#This Row],[Día de la semana]]&amp;" "&amp;qry_DATA_TRANSFORMADA[[#This Row],[Nombre del día]]</f>
        <v>2 martes</v>
      </c>
    </row>
    <row r="325" spans="1:9" x14ac:dyDescent="0.25">
      <c r="A325" s="7">
        <v>43789</v>
      </c>
      <c r="B325">
        <v>405</v>
      </c>
      <c r="C325">
        <v>44</v>
      </c>
      <c r="D325">
        <v>0.108641975308642</v>
      </c>
      <c r="E325">
        <v>3</v>
      </c>
      <c r="F325" s="5" t="s">
        <v>23</v>
      </c>
      <c r="G325">
        <v>11</v>
      </c>
      <c r="H325" s="5" t="s">
        <v>19</v>
      </c>
      <c r="I325" t="str">
        <f>qry_DATA_TRANSFORMADA[[#This Row],[Día de la semana]]&amp;" "&amp;qry_DATA_TRANSFORMADA[[#This Row],[Nombre del día]]</f>
        <v>3 miércoles</v>
      </c>
    </row>
    <row r="326" spans="1:9" x14ac:dyDescent="0.25">
      <c r="A326" s="7">
        <v>43790</v>
      </c>
      <c r="B326">
        <v>312</v>
      </c>
      <c r="C326">
        <v>35</v>
      </c>
      <c r="D326">
        <v>0.112179487179487</v>
      </c>
      <c r="E326">
        <v>4</v>
      </c>
      <c r="F326" s="5" t="s">
        <v>24</v>
      </c>
      <c r="G326">
        <v>11</v>
      </c>
      <c r="H326" s="5" t="s">
        <v>19</v>
      </c>
      <c r="I326" t="str">
        <f>qry_DATA_TRANSFORMADA[[#This Row],[Día de la semana]]&amp;" "&amp;qry_DATA_TRANSFORMADA[[#This Row],[Nombre del día]]</f>
        <v>4 jueves</v>
      </c>
    </row>
    <row r="327" spans="1:9" x14ac:dyDescent="0.25">
      <c r="A327" s="7">
        <v>43791</v>
      </c>
      <c r="B327">
        <v>181</v>
      </c>
      <c r="C327">
        <v>83</v>
      </c>
      <c r="D327">
        <v>0.45856353591160198</v>
      </c>
      <c r="E327">
        <v>5</v>
      </c>
      <c r="F327" s="5" t="s">
        <v>25</v>
      </c>
      <c r="G327">
        <v>11</v>
      </c>
      <c r="H327" s="5" t="s">
        <v>19</v>
      </c>
      <c r="I327" t="str">
        <f>qry_DATA_TRANSFORMADA[[#This Row],[Día de la semana]]&amp;" "&amp;qry_DATA_TRANSFORMADA[[#This Row],[Nombre del día]]</f>
        <v>5 viernes</v>
      </c>
    </row>
    <row r="328" spans="1:9" x14ac:dyDescent="0.25">
      <c r="A328" s="7">
        <v>43792</v>
      </c>
      <c r="B328">
        <v>470</v>
      </c>
      <c r="C328">
        <v>55</v>
      </c>
      <c r="D328">
        <v>0.117021276595745</v>
      </c>
      <c r="E328">
        <v>6</v>
      </c>
      <c r="F328" s="5" t="s">
        <v>26</v>
      </c>
      <c r="G328">
        <v>11</v>
      </c>
      <c r="H328" s="5" t="s">
        <v>19</v>
      </c>
      <c r="I328" t="str">
        <f>qry_DATA_TRANSFORMADA[[#This Row],[Día de la semana]]&amp;" "&amp;qry_DATA_TRANSFORMADA[[#This Row],[Nombre del día]]</f>
        <v>6 sábado</v>
      </c>
    </row>
    <row r="329" spans="1:9" x14ac:dyDescent="0.25">
      <c r="A329" s="7">
        <v>43793</v>
      </c>
      <c r="B329">
        <v>429</v>
      </c>
      <c r="C329">
        <v>28</v>
      </c>
      <c r="D329">
        <v>6.5268065268065306E-2</v>
      </c>
      <c r="E329">
        <v>7</v>
      </c>
      <c r="F329" s="5" t="s">
        <v>27</v>
      </c>
      <c r="G329">
        <v>11</v>
      </c>
      <c r="H329" s="5" t="s">
        <v>19</v>
      </c>
      <c r="I329" t="str">
        <f>qry_DATA_TRANSFORMADA[[#This Row],[Día de la semana]]&amp;" "&amp;qry_DATA_TRANSFORMADA[[#This Row],[Nombre del día]]</f>
        <v>7 domingo</v>
      </c>
    </row>
    <row r="330" spans="1:9" x14ac:dyDescent="0.25">
      <c r="A330" s="7">
        <v>43794</v>
      </c>
      <c r="B330">
        <v>494</v>
      </c>
      <c r="C330">
        <v>9</v>
      </c>
      <c r="D330">
        <v>1.8218623481781399E-2</v>
      </c>
      <c r="E330">
        <v>1</v>
      </c>
      <c r="F330" s="5" t="s">
        <v>28</v>
      </c>
      <c r="G330">
        <v>11</v>
      </c>
      <c r="H330" s="5" t="s">
        <v>19</v>
      </c>
      <c r="I330" t="str">
        <f>qry_DATA_TRANSFORMADA[[#This Row],[Día de la semana]]&amp;" "&amp;qry_DATA_TRANSFORMADA[[#This Row],[Nombre del día]]</f>
        <v>1 lunes</v>
      </c>
    </row>
    <row r="331" spans="1:9" x14ac:dyDescent="0.25">
      <c r="A331" s="7">
        <v>43795</v>
      </c>
      <c r="B331">
        <v>358</v>
      </c>
      <c r="C331">
        <v>64</v>
      </c>
      <c r="D331">
        <v>0.17877094972067001</v>
      </c>
      <c r="E331">
        <v>2</v>
      </c>
      <c r="F331" s="5" t="s">
        <v>22</v>
      </c>
      <c r="G331">
        <v>11</v>
      </c>
      <c r="H331" s="5" t="s">
        <v>19</v>
      </c>
      <c r="I331" t="str">
        <f>qry_DATA_TRANSFORMADA[[#This Row],[Día de la semana]]&amp;" "&amp;qry_DATA_TRANSFORMADA[[#This Row],[Nombre del día]]</f>
        <v>2 martes</v>
      </c>
    </row>
    <row r="332" spans="1:9" x14ac:dyDescent="0.25">
      <c r="A332" s="7">
        <v>43796</v>
      </c>
      <c r="B332">
        <v>396</v>
      </c>
      <c r="C332">
        <v>29</v>
      </c>
      <c r="D332">
        <v>7.3232323232323204E-2</v>
      </c>
      <c r="E332">
        <v>3</v>
      </c>
      <c r="F332" s="5" t="s">
        <v>23</v>
      </c>
      <c r="G332">
        <v>11</v>
      </c>
      <c r="H332" s="5" t="s">
        <v>19</v>
      </c>
      <c r="I332" t="str">
        <f>qry_DATA_TRANSFORMADA[[#This Row],[Día de la semana]]&amp;" "&amp;qry_DATA_TRANSFORMADA[[#This Row],[Nombre del día]]</f>
        <v>3 miércoles</v>
      </c>
    </row>
    <row r="333" spans="1:9" x14ac:dyDescent="0.25">
      <c r="A333" s="7">
        <v>43797</v>
      </c>
      <c r="B333">
        <v>465</v>
      </c>
      <c r="C333">
        <v>14</v>
      </c>
      <c r="D333">
        <v>3.0107526881720401E-2</v>
      </c>
      <c r="E333">
        <v>4</v>
      </c>
      <c r="F333" s="5" t="s">
        <v>24</v>
      </c>
      <c r="G333">
        <v>11</v>
      </c>
      <c r="H333" s="5" t="s">
        <v>19</v>
      </c>
      <c r="I333" t="str">
        <f>qry_DATA_TRANSFORMADA[[#This Row],[Día de la semana]]&amp;" "&amp;qry_DATA_TRANSFORMADA[[#This Row],[Nombre del día]]</f>
        <v>4 jueves</v>
      </c>
    </row>
    <row r="334" spans="1:9" x14ac:dyDescent="0.25">
      <c r="A334" s="7">
        <v>43798</v>
      </c>
      <c r="B334">
        <v>408</v>
      </c>
      <c r="C334">
        <v>26</v>
      </c>
      <c r="D334">
        <v>6.3725490196078399E-2</v>
      </c>
      <c r="E334">
        <v>5</v>
      </c>
      <c r="F334" s="5" t="s">
        <v>25</v>
      </c>
      <c r="G334">
        <v>11</v>
      </c>
      <c r="H334" s="5" t="s">
        <v>19</v>
      </c>
      <c r="I334" t="str">
        <f>qry_DATA_TRANSFORMADA[[#This Row],[Día de la semana]]&amp;" "&amp;qry_DATA_TRANSFORMADA[[#This Row],[Nombre del día]]</f>
        <v>5 viernes</v>
      </c>
    </row>
    <row r="335" spans="1:9" x14ac:dyDescent="0.25">
      <c r="A335" s="7">
        <v>43799</v>
      </c>
      <c r="B335">
        <v>368</v>
      </c>
      <c r="C335">
        <v>45</v>
      </c>
      <c r="D335">
        <v>0.122282608695652</v>
      </c>
      <c r="E335">
        <v>6</v>
      </c>
      <c r="F335" s="5" t="s">
        <v>26</v>
      </c>
      <c r="G335">
        <v>11</v>
      </c>
      <c r="H335" s="5" t="s">
        <v>19</v>
      </c>
      <c r="I335" t="str">
        <f>qry_DATA_TRANSFORMADA[[#This Row],[Día de la semana]]&amp;" "&amp;qry_DATA_TRANSFORMADA[[#This Row],[Nombre del día]]</f>
        <v>6 sábado</v>
      </c>
    </row>
    <row r="336" spans="1:9" x14ac:dyDescent="0.25">
      <c r="A336" s="7">
        <v>43800</v>
      </c>
      <c r="B336">
        <v>136</v>
      </c>
      <c r="C336">
        <v>37</v>
      </c>
      <c r="D336">
        <v>0.27205882352941202</v>
      </c>
      <c r="E336">
        <v>7</v>
      </c>
      <c r="F336" s="5" t="s">
        <v>27</v>
      </c>
      <c r="G336">
        <v>12</v>
      </c>
      <c r="H336" s="5" t="s">
        <v>20</v>
      </c>
      <c r="I336" t="str">
        <f>qry_DATA_TRANSFORMADA[[#This Row],[Día de la semana]]&amp;" "&amp;qry_DATA_TRANSFORMADA[[#This Row],[Nombre del día]]</f>
        <v>7 domingo</v>
      </c>
    </row>
    <row r="337" spans="1:9" x14ac:dyDescent="0.25">
      <c r="A337" s="7">
        <v>43801</v>
      </c>
      <c r="B337">
        <v>121</v>
      </c>
      <c r="C337">
        <v>48</v>
      </c>
      <c r="D337">
        <v>0.39669421487603301</v>
      </c>
      <c r="E337">
        <v>1</v>
      </c>
      <c r="F337" s="5" t="s">
        <v>28</v>
      </c>
      <c r="G337">
        <v>12</v>
      </c>
      <c r="H337" s="5" t="s">
        <v>20</v>
      </c>
      <c r="I337" t="str">
        <f>qry_DATA_TRANSFORMADA[[#This Row],[Día de la semana]]&amp;" "&amp;qry_DATA_TRANSFORMADA[[#This Row],[Nombre del día]]</f>
        <v>1 lunes</v>
      </c>
    </row>
    <row r="338" spans="1:9" x14ac:dyDescent="0.25">
      <c r="A338" s="7">
        <v>43802</v>
      </c>
      <c r="B338">
        <v>376</v>
      </c>
      <c r="C338">
        <v>73</v>
      </c>
      <c r="D338">
        <v>0.194148936170213</v>
      </c>
      <c r="E338">
        <v>2</v>
      </c>
      <c r="F338" s="5" t="s">
        <v>22</v>
      </c>
      <c r="G338">
        <v>12</v>
      </c>
      <c r="H338" s="5" t="s">
        <v>20</v>
      </c>
      <c r="I338" t="str">
        <f>qry_DATA_TRANSFORMADA[[#This Row],[Día de la semana]]&amp;" "&amp;qry_DATA_TRANSFORMADA[[#This Row],[Nombre del día]]</f>
        <v>2 martes</v>
      </c>
    </row>
    <row r="339" spans="1:9" x14ac:dyDescent="0.25">
      <c r="A339" s="7">
        <v>43803</v>
      </c>
      <c r="B339">
        <v>219</v>
      </c>
      <c r="C339">
        <v>37</v>
      </c>
      <c r="D339">
        <v>0.16894977168949801</v>
      </c>
      <c r="E339">
        <v>3</v>
      </c>
      <c r="F339" s="5" t="s">
        <v>23</v>
      </c>
      <c r="G339">
        <v>12</v>
      </c>
      <c r="H339" s="5" t="s">
        <v>20</v>
      </c>
      <c r="I339" t="str">
        <f>qry_DATA_TRANSFORMADA[[#This Row],[Día de la semana]]&amp;" "&amp;qry_DATA_TRANSFORMADA[[#This Row],[Nombre del día]]</f>
        <v>3 miércoles</v>
      </c>
    </row>
    <row r="340" spans="1:9" x14ac:dyDescent="0.25">
      <c r="A340" s="7">
        <v>43804</v>
      </c>
      <c r="B340">
        <v>234</v>
      </c>
      <c r="C340">
        <v>49</v>
      </c>
      <c r="D340">
        <v>0.20940170940170899</v>
      </c>
      <c r="E340">
        <v>4</v>
      </c>
      <c r="F340" s="5" t="s">
        <v>24</v>
      </c>
      <c r="G340">
        <v>12</v>
      </c>
      <c r="H340" s="5" t="s">
        <v>20</v>
      </c>
      <c r="I340" t="str">
        <f>qry_DATA_TRANSFORMADA[[#This Row],[Día de la semana]]&amp;" "&amp;qry_DATA_TRANSFORMADA[[#This Row],[Nombre del día]]</f>
        <v>4 jueves</v>
      </c>
    </row>
    <row r="341" spans="1:9" x14ac:dyDescent="0.25">
      <c r="A341" s="7">
        <v>43805</v>
      </c>
      <c r="B341">
        <v>202</v>
      </c>
      <c r="C341">
        <v>49</v>
      </c>
      <c r="D341">
        <v>0.24257425742574301</v>
      </c>
      <c r="E341">
        <v>5</v>
      </c>
      <c r="F341" s="5" t="s">
        <v>25</v>
      </c>
      <c r="G341">
        <v>12</v>
      </c>
      <c r="H341" s="5" t="s">
        <v>20</v>
      </c>
      <c r="I341" t="str">
        <f>qry_DATA_TRANSFORMADA[[#This Row],[Día de la semana]]&amp;" "&amp;qry_DATA_TRANSFORMADA[[#This Row],[Nombre del día]]</f>
        <v>5 viernes</v>
      </c>
    </row>
    <row r="342" spans="1:9" x14ac:dyDescent="0.25">
      <c r="A342" s="7">
        <v>43806</v>
      </c>
      <c r="B342">
        <v>119</v>
      </c>
      <c r="C342">
        <v>26</v>
      </c>
      <c r="D342">
        <v>0.218487394957983</v>
      </c>
      <c r="E342">
        <v>6</v>
      </c>
      <c r="F342" s="5" t="s">
        <v>26</v>
      </c>
      <c r="G342">
        <v>12</v>
      </c>
      <c r="H342" s="5" t="s">
        <v>20</v>
      </c>
      <c r="I342" t="str">
        <f>qry_DATA_TRANSFORMADA[[#This Row],[Día de la semana]]&amp;" "&amp;qry_DATA_TRANSFORMADA[[#This Row],[Nombre del día]]</f>
        <v>6 sábado</v>
      </c>
    </row>
    <row r="343" spans="1:9" x14ac:dyDescent="0.25">
      <c r="A343" s="7">
        <v>43807</v>
      </c>
      <c r="B343">
        <v>276</v>
      </c>
      <c r="C343">
        <v>38</v>
      </c>
      <c r="D343">
        <v>0.13768115942028999</v>
      </c>
      <c r="E343">
        <v>7</v>
      </c>
      <c r="F343" s="5" t="s">
        <v>27</v>
      </c>
      <c r="G343">
        <v>12</v>
      </c>
      <c r="H343" s="5" t="s">
        <v>20</v>
      </c>
      <c r="I343" t="str">
        <f>qry_DATA_TRANSFORMADA[[#This Row],[Día de la semana]]&amp;" "&amp;qry_DATA_TRANSFORMADA[[#This Row],[Nombre del día]]</f>
        <v>7 domingo</v>
      </c>
    </row>
    <row r="344" spans="1:9" x14ac:dyDescent="0.25">
      <c r="A344" s="7">
        <v>43808</v>
      </c>
      <c r="B344">
        <v>349</v>
      </c>
      <c r="C344">
        <v>66</v>
      </c>
      <c r="D344">
        <v>0.18911174785100299</v>
      </c>
      <c r="E344">
        <v>1</v>
      </c>
      <c r="F344" s="5" t="s">
        <v>28</v>
      </c>
      <c r="G344">
        <v>12</v>
      </c>
      <c r="H344" s="5" t="s">
        <v>20</v>
      </c>
      <c r="I344" t="str">
        <f>qry_DATA_TRANSFORMADA[[#This Row],[Día de la semana]]&amp;" "&amp;qry_DATA_TRANSFORMADA[[#This Row],[Nombre del día]]</f>
        <v>1 lunes</v>
      </c>
    </row>
    <row r="345" spans="1:9" x14ac:dyDescent="0.25">
      <c r="A345" s="7">
        <v>43809</v>
      </c>
      <c r="B345">
        <v>221</v>
      </c>
      <c r="C345">
        <v>54</v>
      </c>
      <c r="D345">
        <v>0.24434389140271501</v>
      </c>
      <c r="E345">
        <v>2</v>
      </c>
      <c r="F345" s="5" t="s">
        <v>22</v>
      </c>
      <c r="G345">
        <v>12</v>
      </c>
      <c r="H345" s="5" t="s">
        <v>20</v>
      </c>
      <c r="I345" t="str">
        <f>qry_DATA_TRANSFORMADA[[#This Row],[Día de la semana]]&amp;" "&amp;qry_DATA_TRANSFORMADA[[#This Row],[Nombre del día]]</f>
        <v>2 martes</v>
      </c>
    </row>
    <row r="346" spans="1:9" x14ac:dyDescent="0.25">
      <c r="A346" s="7">
        <v>43810</v>
      </c>
      <c r="B346">
        <v>333</v>
      </c>
      <c r="C346">
        <v>28</v>
      </c>
      <c r="D346">
        <v>8.4084084084084104E-2</v>
      </c>
      <c r="E346">
        <v>3</v>
      </c>
      <c r="F346" s="5" t="s">
        <v>23</v>
      </c>
      <c r="G346">
        <v>12</v>
      </c>
      <c r="H346" s="5" t="s">
        <v>20</v>
      </c>
      <c r="I346" t="str">
        <f>qry_DATA_TRANSFORMADA[[#This Row],[Día de la semana]]&amp;" "&amp;qry_DATA_TRANSFORMADA[[#This Row],[Nombre del día]]</f>
        <v>3 miércoles</v>
      </c>
    </row>
    <row r="347" spans="1:9" x14ac:dyDescent="0.25">
      <c r="A347" s="7">
        <v>43811</v>
      </c>
      <c r="B347">
        <v>372</v>
      </c>
      <c r="C347">
        <v>83</v>
      </c>
      <c r="D347">
        <v>0.223118279569892</v>
      </c>
      <c r="E347">
        <v>4</v>
      </c>
      <c r="F347" s="5" t="s">
        <v>24</v>
      </c>
      <c r="G347">
        <v>12</v>
      </c>
      <c r="H347" s="5" t="s">
        <v>20</v>
      </c>
      <c r="I347" t="str">
        <f>qry_DATA_TRANSFORMADA[[#This Row],[Día de la semana]]&amp;" "&amp;qry_DATA_TRANSFORMADA[[#This Row],[Nombre del día]]</f>
        <v>4 jueves</v>
      </c>
    </row>
    <row r="348" spans="1:9" x14ac:dyDescent="0.25">
      <c r="A348" s="7">
        <v>43812</v>
      </c>
      <c r="B348">
        <v>313</v>
      </c>
      <c r="C348">
        <v>6</v>
      </c>
      <c r="D348">
        <v>1.91693290734824E-2</v>
      </c>
      <c r="E348">
        <v>5</v>
      </c>
      <c r="F348" s="5" t="s">
        <v>25</v>
      </c>
      <c r="G348">
        <v>12</v>
      </c>
      <c r="H348" s="5" t="s">
        <v>20</v>
      </c>
      <c r="I348" t="str">
        <f>qry_DATA_TRANSFORMADA[[#This Row],[Día de la semana]]&amp;" "&amp;qry_DATA_TRANSFORMADA[[#This Row],[Nombre del día]]</f>
        <v>5 viernes</v>
      </c>
    </row>
    <row r="349" spans="1:9" x14ac:dyDescent="0.25">
      <c r="A349" s="7">
        <v>43813</v>
      </c>
      <c r="B349">
        <v>481</v>
      </c>
      <c r="C349">
        <v>51</v>
      </c>
      <c r="D349">
        <v>0.10602910602910599</v>
      </c>
      <c r="E349">
        <v>6</v>
      </c>
      <c r="F349" s="5" t="s">
        <v>26</v>
      </c>
      <c r="G349">
        <v>12</v>
      </c>
      <c r="H349" s="5" t="s">
        <v>20</v>
      </c>
      <c r="I349" t="str">
        <f>qry_DATA_TRANSFORMADA[[#This Row],[Día de la semana]]&amp;" "&amp;qry_DATA_TRANSFORMADA[[#This Row],[Nombre del día]]</f>
        <v>6 sábado</v>
      </c>
    </row>
    <row r="350" spans="1:9" x14ac:dyDescent="0.25">
      <c r="A350" s="7">
        <v>43814</v>
      </c>
      <c r="B350">
        <v>415</v>
      </c>
      <c r="C350">
        <v>25</v>
      </c>
      <c r="D350">
        <v>6.02409638554217E-2</v>
      </c>
      <c r="E350">
        <v>7</v>
      </c>
      <c r="F350" s="5" t="s">
        <v>27</v>
      </c>
      <c r="G350">
        <v>12</v>
      </c>
      <c r="H350" s="5" t="s">
        <v>20</v>
      </c>
      <c r="I350" t="str">
        <f>qry_DATA_TRANSFORMADA[[#This Row],[Día de la semana]]&amp;" "&amp;qry_DATA_TRANSFORMADA[[#This Row],[Nombre del día]]</f>
        <v>7 domingo</v>
      </c>
    </row>
    <row r="351" spans="1:9" x14ac:dyDescent="0.25">
      <c r="A351" s="7">
        <v>43815</v>
      </c>
      <c r="B351">
        <v>293</v>
      </c>
      <c r="C351">
        <v>36</v>
      </c>
      <c r="D351">
        <v>0.12286689419795201</v>
      </c>
      <c r="E351">
        <v>1</v>
      </c>
      <c r="F351" s="5" t="s">
        <v>28</v>
      </c>
      <c r="G351">
        <v>12</v>
      </c>
      <c r="H351" s="5" t="s">
        <v>20</v>
      </c>
      <c r="I351" t="str">
        <f>qry_DATA_TRANSFORMADA[[#This Row],[Día de la semana]]&amp;" "&amp;qry_DATA_TRANSFORMADA[[#This Row],[Nombre del día]]</f>
        <v>1 lunes</v>
      </c>
    </row>
    <row r="352" spans="1:9" x14ac:dyDescent="0.25">
      <c r="A352" s="7">
        <v>43816</v>
      </c>
      <c r="B352">
        <v>283</v>
      </c>
      <c r="C352">
        <v>86</v>
      </c>
      <c r="D352">
        <v>0.303886925795053</v>
      </c>
      <c r="E352">
        <v>2</v>
      </c>
      <c r="F352" s="5" t="s">
        <v>22</v>
      </c>
      <c r="G352">
        <v>12</v>
      </c>
      <c r="H352" s="5" t="s">
        <v>20</v>
      </c>
      <c r="I352" t="str">
        <f>qry_DATA_TRANSFORMADA[[#This Row],[Día de la semana]]&amp;" "&amp;qry_DATA_TRANSFORMADA[[#This Row],[Nombre del día]]</f>
        <v>2 martes</v>
      </c>
    </row>
    <row r="353" spans="1:9" x14ac:dyDescent="0.25">
      <c r="A353" s="7">
        <v>43817</v>
      </c>
      <c r="B353">
        <v>356</v>
      </c>
      <c r="C353">
        <v>65</v>
      </c>
      <c r="D353">
        <v>0.18258426966292099</v>
      </c>
      <c r="E353">
        <v>3</v>
      </c>
      <c r="F353" s="5" t="s">
        <v>23</v>
      </c>
      <c r="G353">
        <v>12</v>
      </c>
      <c r="H353" s="5" t="s">
        <v>20</v>
      </c>
      <c r="I353" t="str">
        <f>qry_DATA_TRANSFORMADA[[#This Row],[Día de la semana]]&amp;" "&amp;qry_DATA_TRANSFORMADA[[#This Row],[Nombre del día]]</f>
        <v>3 miércoles</v>
      </c>
    </row>
    <row r="354" spans="1:9" x14ac:dyDescent="0.25">
      <c r="A354" s="7">
        <v>43818</v>
      </c>
      <c r="B354">
        <v>136</v>
      </c>
      <c r="C354">
        <v>81</v>
      </c>
      <c r="D354">
        <v>0.59558823529411797</v>
      </c>
      <c r="E354">
        <v>4</v>
      </c>
      <c r="F354" s="5" t="s">
        <v>24</v>
      </c>
      <c r="G354">
        <v>12</v>
      </c>
      <c r="H354" s="5" t="s">
        <v>20</v>
      </c>
      <c r="I354" t="str">
        <f>qry_DATA_TRANSFORMADA[[#This Row],[Día de la semana]]&amp;" "&amp;qry_DATA_TRANSFORMADA[[#This Row],[Nombre del día]]</f>
        <v>4 jueves</v>
      </c>
    </row>
    <row r="355" spans="1:9" x14ac:dyDescent="0.25">
      <c r="A355" s="7">
        <v>43819</v>
      </c>
      <c r="B355">
        <v>407</v>
      </c>
      <c r="C355">
        <v>14</v>
      </c>
      <c r="D355">
        <v>3.4398034398034398E-2</v>
      </c>
      <c r="E355">
        <v>5</v>
      </c>
      <c r="F355" s="5" t="s">
        <v>25</v>
      </c>
      <c r="G355">
        <v>12</v>
      </c>
      <c r="H355" s="5" t="s">
        <v>20</v>
      </c>
      <c r="I355" t="str">
        <f>qry_DATA_TRANSFORMADA[[#This Row],[Día de la semana]]&amp;" "&amp;qry_DATA_TRANSFORMADA[[#This Row],[Nombre del día]]</f>
        <v>5 viernes</v>
      </c>
    </row>
    <row r="356" spans="1:9" x14ac:dyDescent="0.25">
      <c r="A356" s="7">
        <v>43820</v>
      </c>
      <c r="B356">
        <v>197</v>
      </c>
      <c r="C356">
        <v>19</v>
      </c>
      <c r="D356">
        <v>9.6446700507614197E-2</v>
      </c>
      <c r="E356">
        <v>6</v>
      </c>
      <c r="F356" s="5" t="s">
        <v>26</v>
      </c>
      <c r="G356">
        <v>12</v>
      </c>
      <c r="H356" s="5" t="s">
        <v>20</v>
      </c>
      <c r="I356" t="str">
        <f>qry_DATA_TRANSFORMADA[[#This Row],[Día de la semana]]&amp;" "&amp;qry_DATA_TRANSFORMADA[[#This Row],[Nombre del día]]</f>
        <v>6 sábado</v>
      </c>
    </row>
    <row r="357" spans="1:9" x14ac:dyDescent="0.25">
      <c r="A357" s="7">
        <v>43821</v>
      </c>
      <c r="B357">
        <v>218</v>
      </c>
      <c r="C357">
        <v>45</v>
      </c>
      <c r="D357">
        <v>0.206422018348624</v>
      </c>
      <c r="E357">
        <v>7</v>
      </c>
      <c r="F357" s="5" t="s">
        <v>27</v>
      </c>
      <c r="G357">
        <v>12</v>
      </c>
      <c r="H357" s="5" t="s">
        <v>20</v>
      </c>
      <c r="I357" t="str">
        <f>qry_DATA_TRANSFORMADA[[#This Row],[Día de la semana]]&amp;" "&amp;qry_DATA_TRANSFORMADA[[#This Row],[Nombre del día]]</f>
        <v>7 domingo</v>
      </c>
    </row>
    <row r="358" spans="1:9" x14ac:dyDescent="0.25">
      <c r="A358" s="7">
        <v>43822</v>
      </c>
      <c r="B358">
        <v>276</v>
      </c>
      <c r="C358">
        <v>89</v>
      </c>
      <c r="D358">
        <v>0.32246376811594202</v>
      </c>
      <c r="E358">
        <v>1</v>
      </c>
      <c r="F358" s="5" t="s">
        <v>28</v>
      </c>
      <c r="G358">
        <v>12</v>
      </c>
      <c r="H358" s="5" t="s">
        <v>20</v>
      </c>
      <c r="I358" t="str">
        <f>qry_DATA_TRANSFORMADA[[#This Row],[Día de la semana]]&amp;" "&amp;qry_DATA_TRANSFORMADA[[#This Row],[Nombre del día]]</f>
        <v>1 lunes</v>
      </c>
    </row>
    <row r="359" spans="1:9" x14ac:dyDescent="0.25">
      <c r="A359" s="7">
        <v>43823</v>
      </c>
      <c r="B359">
        <v>142</v>
      </c>
      <c r="C359">
        <v>39</v>
      </c>
      <c r="D359">
        <v>0.27464788732394402</v>
      </c>
      <c r="E359">
        <v>2</v>
      </c>
      <c r="F359" s="5" t="s">
        <v>22</v>
      </c>
      <c r="G359">
        <v>12</v>
      </c>
      <c r="H359" s="5" t="s">
        <v>20</v>
      </c>
      <c r="I359" t="str">
        <f>qry_DATA_TRANSFORMADA[[#This Row],[Día de la semana]]&amp;" "&amp;qry_DATA_TRANSFORMADA[[#This Row],[Nombre del día]]</f>
        <v>2 martes</v>
      </c>
    </row>
    <row r="360" spans="1:9" x14ac:dyDescent="0.25">
      <c r="A360" s="7">
        <v>43824</v>
      </c>
      <c r="B360">
        <v>143</v>
      </c>
      <c r="C360">
        <v>13</v>
      </c>
      <c r="D360">
        <v>9.0909090909090898E-2</v>
      </c>
      <c r="E360">
        <v>3</v>
      </c>
      <c r="F360" s="5" t="s">
        <v>23</v>
      </c>
      <c r="G360">
        <v>12</v>
      </c>
      <c r="H360" s="5" t="s">
        <v>20</v>
      </c>
      <c r="I360" t="str">
        <f>qry_DATA_TRANSFORMADA[[#This Row],[Día de la semana]]&amp;" "&amp;qry_DATA_TRANSFORMADA[[#This Row],[Nombre del día]]</f>
        <v>3 miércoles</v>
      </c>
    </row>
    <row r="361" spans="1:9" x14ac:dyDescent="0.25">
      <c r="A361" s="7">
        <v>43825</v>
      </c>
      <c r="B361">
        <v>178</v>
      </c>
      <c r="C361">
        <v>77</v>
      </c>
      <c r="D361">
        <v>0.43258426966292102</v>
      </c>
      <c r="E361">
        <v>4</v>
      </c>
      <c r="F361" s="5" t="s">
        <v>24</v>
      </c>
      <c r="G361">
        <v>12</v>
      </c>
      <c r="H361" s="5" t="s">
        <v>20</v>
      </c>
      <c r="I361" t="str">
        <f>qry_DATA_TRANSFORMADA[[#This Row],[Día de la semana]]&amp;" "&amp;qry_DATA_TRANSFORMADA[[#This Row],[Nombre del día]]</f>
        <v>4 jueves</v>
      </c>
    </row>
    <row r="362" spans="1:9" x14ac:dyDescent="0.25">
      <c r="A362" s="7">
        <v>43826</v>
      </c>
      <c r="B362">
        <v>189</v>
      </c>
      <c r="C362">
        <v>20</v>
      </c>
      <c r="D362">
        <v>0.10582010582010599</v>
      </c>
      <c r="E362">
        <v>5</v>
      </c>
      <c r="F362" s="5" t="s">
        <v>25</v>
      </c>
      <c r="G362">
        <v>12</v>
      </c>
      <c r="H362" s="5" t="s">
        <v>20</v>
      </c>
      <c r="I362" t="str">
        <f>qry_DATA_TRANSFORMADA[[#This Row],[Día de la semana]]&amp;" "&amp;qry_DATA_TRANSFORMADA[[#This Row],[Nombre del día]]</f>
        <v>5 viernes</v>
      </c>
    </row>
    <row r="363" spans="1:9" x14ac:dyDescent="0.25">
      <c r="A363" s="7">
        <v>43827</v>
      </c>
      <c r="B363">
        <v>466</v>
      </c>
      <c r="C363">
        <v>12</v>
      </c>
      <c r="D363">
        <v>2.5751072961373401E-2</v>
      </c>
      <c r="E363">
        <v>6</v>
      </c>
      <c r="F363" s="5" t="s">
        <v>26</v>
      </c>
      <c r="G363">
        <v>12</v>
      </c>
      <c r="H363" s="5" t="s">
        <v>20</v>
      </c>
      <c r="I363" t="str">
        <f>qry_DATA_TRANSFORMADA[[#This Row],[Día de la semana]]&amp;" "&amp;qry_DATA_TRANSFORMADA[[#This Row],[Nombre del día]]</f>
        <v>6 sábado</v>
      </c>
    </row>
    <row r="364" spans="1:9" x14ac:dyDescent="0.25">
      <c r="A364" s="7">
        <v>43828</v>
      </c>
      <c r="B364">
        <v>433</v>
      </c>
      <c r="C364">
        <v>32</v>
      </c>
      <c r="D364">
        <v>7.3903002309468793E-2</v>
      </c>
      <c r="E364">
        <v>7</v>
      </c>
      <c r="F364" s="5" t="s">
        <v>27</v>
      </c>
      <c r="G364">
        <v>12</v>
      </c>
      <c r="H364" s="5" t="s">
        <v>20</v>
      </c>
      <c r="I364" t="str">
        <f>qry_DATA_TRANSFORMADA[[#This Row],[Día de la semana]]&amp;" "&amp;qry_DATA_TRANSFORMADA[[#This Row],[Nombre del día]]</f>
        <v>7 domingo</v>
      </c>
    </row>
    <row r="365" spans="1:9" x14ac:dyDescent="0.25">
      <c r="A365" s="7">
        <v>43829</v>
      </c>
      <c r="B365">
        <v>182</v>
      </c>
      <c r="C365">
        <v>16</v>
      </c>
      <c r="D365">
        <v>8.7912087912087905E-2</v>
      </c>
      <c r="E365">
        <v>1</v>
      </c>
      <c r="F365" s="5" t="s">
        <v>28</v>
      </c>
      <c r="G365">
        <v>12</v>
      </c>
      <c r="H365" s="5" t="s">
        <v>20</v>
      </c>
      <c r="I365" t="str">
        <f>qry_DATA_TRANSFORMADA[[#This Row],[Día de la semana]]&amp;" "&amp;qry_DATA_TRANSFORMADA[[#This Row],[Nombre del día]]</f>
        <v>1 lunes</v>
      </c>
    </row>
    <row r="366" spans="1:9" x14ac:dyDescent="0.25">
      <c r="A366" s="7">
        <v>43830</v>
      </c>
      <c r="B366">
        <v>344</v>
      </c>
      <c r="C366">
        <v>11</v>
      </c>
      <c r="D366">
        <v>3.1976744186046499E-2</v>
      </c>
      <c r="E366">
        <v>2</v>
      </c>
      <c r="F366" s="5" t="s">
        <v>22</v>
      </c>
      <c r="G366">
        <v>12</v>
      </c>
      <c r="H366" s="5" t="s">
        <v>20</v>
      </c>
      <c r="I366" t="str">
        <f>qry_DATA_TRANSFORMADA[[#This Row],[Día de la semana]]&amp;" "&amp;qry_DATA_TRANSFORMADA[[#This Row],[Nombre del día]]</f>
        <v>2 martes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56AF-4152-4D72-A8B7-710369B58B31}">
  <sheetPr codeName="Hoja6"/>
  <dimension ref="Z1001:Z1002"/>
  <sheetViews>
    <sheetView showGridLines="0" showRowColHeaders="0" showRuler="0" workbookViewId="0"/>
  </sheetViews>
  <sheetFormatPr baseColWidth="10" defaultRowHeight="15" x14ac:dyDescent="0.25"/>
  <cols>
    <col min="26" max="26" width="49.7109375" bestFit="1" customWidth="1"/>
  </cols>
  <sheetData>
    <row r="1001" spans="26:26" x14ac:dyDescent="0.25">
      <c r="Z1001" t="s">
        <v>3</v>
      </c>
    </row>
    <row r="1002" spans="26:26" x14ac:dyDescent="0.25">
      <c r="Z1002" t="s">
        <v>4</v>
      </c>
    </row>
  </sheetData>
  <sheetProtection selectLockedCells="1" selectUnlockedCells="1"/>
  <pageMargins left="0.7" right="0.7" top="0.75" bottom="0.75" header="0.3" footer="0.3"/>
  <pageSetup orientation="portrait" r:id="rId1"/>
  <customProperties>
    <customPr name="Microsoft.ReportingServices.InteractiveReport.Excel.Connection" r:id="rId2"/>
    <customPr name="Microsoft.ReportingServices.InteractiveReport.Excel.Data" r:id="rId3"/>
    <customPr name="Microsoft.ReportingServices.InteractiveReport.Excel.Id" r:id="rId4"/>
    <customPr name="Microsoft.ReportingServices.InteractiveReport.Excel.Image" r:id="rId5"/>
    <customPr name="Microsoft.ReportingServices.InteractiveReport.Excel.Version" r:id="rId6"/>
  </customProperties>
  <drawing r:id="rId7"/>
  <legacyDrawing r:id="rId8"/>
  <controls>
    <mc:AlternateContent xmlns:mc="http://schemas.openxmlformats.org/markup-compatibility/2006">
      <mc:Choice Requires="x14">
        <control shapeId="9219" r:id="rId9" name="AroAxControlShim1">
          <controlPr defaultSize="0" autoLine="0" autoPict="0" altText="Power View" r:id="rId10">
            <anchor moveWithCells="1">
              <from>
                <xdr:col>0</xdr:col>
                <xdr:colOff>9525</xdr:colOff>
                <xdr:row>0</xdr:row>
                <xdr:rowOff>9525</xdr:rowOff>
              </from>
              <to>
                <xdr:col>15</xdr:col>
                <xdr:colOff>9525</xdr:colOff>
                <xdr:row>45</xdr:row>
                <xdr:rowOff>9525</xdr:rowOff>
              </to>
            </anchor>
          </controlPr>
        </control>
      </mc:Choice>
      <mc:Fallback>
        <control shapeId="9219" r:id="rId9" name="AroAxControlShim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8 5 a 6 3 2 f - 2 a 6 0 - 4 c 3 8 - 9 5 e 3 - e 4 a 8 6 8 b e 4 e 8 8 "   x m l n s = " h t t p : / / s c h e m a s . m i c r o s o f t . c o m / D a t a M a s h u p " > A A A A A A M F A A B Q S w M E F A A C A A g A c a + u T r s z 5 6 W m A A A A + A A A A B I A H A B D b 2 5 m a W c v U G F j a 2 F n Z S 5 4 b W w g o h g A K K A U A A A A A A A A A A A A A A A A A A A A A A A A A A A A h Y 8 x D o I w G E a v Q r r T Q k F D y E 8 Z W C W a m B j X p l R o h G J o s d z N w S N 5 B U k U d X P 8 X t 7 w v s f t D v n U t d 5 V D k b 1 O k M h D p A n t e g r p e s M j f b k J y h n s O P i z G v p z b I 2 6 W S q D D X W X l J C n H P Y R b g f a k K D I C T H c r M X j e w 4 + s j q v + w r b S z X Q i I G h 1 c M o 3 i d 4 F U c U U z j E M i C o V T 6 q 9 C 5 G A d A f i A U Y 2 v H Q T J p / G I L Z J l A 3 i / Y E 1 B L A w Q U A A I A C A B x r 6 5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a + u T m 1 D 8 5 P 7 A Q A A n w U A A B M A H A B G b 3 J t d W x h c y 9 T Z W N 0 a W 9 u M S 5 t I K I Y A C i g F A A A A A A A A A A A A A A A A A A A A A A A A A A A A J W U z 2 7 a Q B D G 7 0 i 8 w 8 q 9 G M k i R a r a Q 5 S D B Y l U q U B F r O Z g o W j w D m C x f + h 6 q U I s H i k v k C s v 1 l k 7 L R h M r H A x X n 2 e + c 0 3 M 5 t h Y l O t 2 H 3 5 7 F 2 3 W + 1 W t g S D n P 0 2 2 8 d B G I W P 0 S Q c 3 d + N J 8 N w E L I b J t C 2 W 4 x + Y 5 M u U N H J 7 V O C o t v f G I P K P m i z m m m 9 8 j t 5 P A K J N 5 6 d i S K Q N 9 3 F f a 0 s i a Z B G e K T F 6 V r z R K Q s x S 4 9 i h Y B D O B 3 c i A y u b a y L 4 W G 6 m i 7 R o z v 0 w Y 5 L l 3 h 8 k S v I B Z O m c c L O 4 C l n t 9 U D b l w B l H 9 k O A B A 4 Z i b 4 r + / V L 1 4 U o V K P 9 q 0 S j n U i C N f u X Z C N O d b v O f 8 C f a D K t Q K T P F I 7 B w u C C / h x I Q 8 5 L R v + 0 m I B 5 t 3 N n 7 B 8 H R a 8 I y Z L F 9 f m n V 3 E d / r R T 7 1 S v w a q L 3 M 6 9 K h U J E 2 o J L P C s 9 s H + B R y N A J a h B A U s V R k a W 2 n V R Q N 6 z o G z E P 9 8 G F D X u g P Y j u c P i C s / L l p K 5 R 6 1 4 Q D y C 4 Q 2 z C D K t Y D n S v o J 0 l G C p N i g / z 5 y 8 D n 4 F r z p T e X D I K 8 B P T J i p O X M 0 K S h Y N z p G m w 4 x y U n T m L U + + A 2 5 s i L Y r 4 t P t l a F I l Z E 8 l l 8 C o R h a o A D W l P l 8 0 w w w 8 R V H k J Y F i X t W E U y s C Q k b 3 a c F T F k h 9 N g z s 0 p c i t Q Z U w O F w d l 2 6 L y / f D y d 7 U j n Z N l 9 + q P H V 7 1 2 m 3 U v V u V d d / A V B L A Q I t A B Q A A g A I A H G v r k 6 7 M + e l p g A A A P g A A A A S A A A A A A A A A A A A A A A A A A A A A A B D b 2 5 m a W c v U G F j a 2 F n Z S 5 4 b W x Q S w E C L Q A U A A I A C A B x r 6 5 O D 8 r p q 6 Q A A A D p A A A A E w A A A A A A A A A A A A A A A A D y A A A A W 0 N v b n R l b n R f V H l w Z X N d L n h t b F B L A Q I t A B Q A A g A I A H G v r k 5 t Q / O T + w E A A J 8 F A A A T A A A A A A A A A A A A A A A A A O M B A A B G b 3 J t d W x h c y 9 T Z W N 0 a W 9 u M S 5 t U E s F B g A A A A A D A A M A w g A A A C s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S A A A A A A A A p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F U Q V 9 U U k F O U 0 Z P U k 1 B R E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3 F y e V 9 E Q V R B X 1 R S Q U 5 T R k 9 S T U F E Q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T V U M D I 6 N D I 6 M T A u O T A w N D A 2 N F o i I C 8 + P E V u d H J 5 I F R 5 c G U 9 I k Z p b G x D b 2 x 1 b W 5 U e X B l c y I g V m F s d W U 9 I n N D U U 1 E Q k F N R 0 F 3 W T 0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F y e V 9 E Q V R B X 1 R S Q U 5 T R k 9 S T U F E Q S 9 U a X B v I G N h b W J p Y W R v L n t G Z W N o Y S w w f S Z x d W 9 0 O y w m c X V v d D t T Z W N 0 a W 9 u M S 9 x c n l f R E F U Q V 9 U U k F O U 0 Z P U k 1 B R E E v V G l w b y B j Y W 1 i a W F k b y 5 7 Q 2 F u d G l k Y W Q g Z G U g T G x h b W F k Y X M s M X 0 m c X V v d D s s J n F 1 b 3 Q 7 U 2 V j d G l v b j E v c X J 5 X 0 R B V E F f V F J B T l N G T 1 J N Q U R B L 1 R p c G 8 g Y 2 F t Y m l h Z G 8 u e 0 7 D u m 1 l c m 8 g Z G U g b W F 0 c s O t Y 3 V s Y X M s M n 0 m c X V v d D s s J n F 1 b 3 Q 7 U 2 V j d G l v b j E v c X J 5 X 0 R B V E F f V F J B T l N G T 1 J N Q U R B L 1 R p c G 8 g Y 2 F t Y m l h Z G 8 x L n t F Z m V j d G l 2 a W R h Z C w z f S Z x d W 9 0 O y w m c X V v d D t T Z W N 0 a W 9 u M S 9 x c n l f R E F U Q V 9 U U k F O U 0 Z P U k 1 B R E E v V m F s b 3 I g c m V l b X B s Y X p h Z G 8 u e 0 T D r W E g Z G U g b G E g c 2 V t Y W 5 h L D R 9 J n F 1 b 3 Q 7 L C Z x d W 9 0 O 1 N l Y 3 R p b 2 4 x L 3 F y e V 9 E Q V R B X 1 R S Q U 5 T R k 9 S T U F E Q S 9 O b 2 1 i c m U g Z G V s I G T D r W E g a W 5 z Z X J 0 Y W R v L n t O b 2 1 i c m U g Z G V s I G T D r W E s N X 0 m c X V v d D s s J n F 1 b 3 Q 7 U 2 V j d G l v b j E v c X J 5 X 0 R B V E F f V F J B T l N G T 1 J N Q U R B L 0 1 l c y B p b n N l c n R h Z G 8 u e 0 1 l c y w 3 f S Z x d W 9 0 O y w m c X V v d D t T Z W N 0 a W 9 u M S 9 x c n l f R E F U Q V 9 U U k F O U 0 Z P U k 1 B R E E v T m 9 t Y n J l I G R l b C B t Z X M g a W 5 z Z X J 0 Y W R v L n t O b 2 1 i c m U g Z G V s I G 1 l c y w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x c n l f R E F U Q V 9 U U k F O U 0 Z P U k 1 B R E E v V G l w b y B j Y W 1 i a W F k b y 5 7 R m V j a G E s M H 0 m c X V v d D s s J n F 1 b 3 Q 7 U 2 V j d G l v b j E v c X J 5 X 0 R B V E F f V F J B T l N G T 1 J N Q U R B L 1 R p c G 8 g Y 2 F t Y m l h Z G 8 u e 0 N h b n R p Z G F k I G R l I E x s Y W 1 h Z G F z L D F 9 J n F 1 b 3 Q 7 L C Z x d W 9 0 O 1 N l Y 3 R p b 2 4 x L 3 F y e V 9 E Q V R B X 1 R S Q U 5 T R k 9 S T U F E Q S 9 U a X B v I G N h b W J p Y W R v L n t O w 7 p t Z X J v I G R l I G 1 h d H L D r W N 1 b G F z L D J 9 J n F 1 b 3 Q 7 L C Z x d W 9 0 O 1 N l Y 3 R p b 2 4 x L 3 F y e V 9 E Q V R B X 1 R S Q U 5 T R k 9 S T U F E Q S 9 U a X B v I G N h b W J p Y W R v M S 5 7 R W Z l Y 3 R p d m l k Y W Q s M 3 0 m c X V v d D s s J n F 1 b 3 Q 7 U 2 V j d G l v b j E v c X J 5 X 0 R B V E F f V F J B T l N G T 1 J N Q U R B L 1 Z h b G 9 y I H J l Z W 1 w b G F 6 Y W R v L n t E w 6 1 h I G R l I G x h I H N l b W F u Y S w 0 f S Z x d W 9 0 O y w m c X V v d D t T Z W N 0 a W 9 u M S 9 x c n l f R E F U Q V 9 U U k F O U 0 Z P U k 1 B R E E v T m 9 t Y n J l I G R l b C B k w 6 1 h I G l u c 2 V y d G F k b y 5 7 T m 9 t Y n J l I G R l b C B k w 6 1 h L D V 9 J n F 1 b 3 Q 7 L C Z x d W 9 0 O 1 N l Y 3 R p b 2 4 x L 3 F y e V 9 E Q V R B X 1 R S Q U 5 T R k 9 S T U F E Q S 9 N Z X M g a W 5 z Z X J 0 Y W R v L n t N Z X M s N 3 0 m c X V v d D s s J n F 1 b 3 Q 7 U 2 V j d G l v b j E v c X J 5 X 0 R B V E F f V F J B T l N G T 1 J N Q U R B L 0 5 v b W J y Z S B k Z W w g b W V z I G l u c 2 V y d G F k b y 5 7 T m 9 t Y n J l I G R l b C B t Z X M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Z l Y 2 h h J n F 1 b 3 Q 7 L C Z x d W 9 0 O 0 N h b n R p Z G F k I G R l I E x s Y W 1 h Z G F z J n F 1 b 3 Q 7 L C Z x d W 9 0 O 0 7 D u m 1 l c m 8 g Z G U g b W F 0 c s O t Y 3 V s Y X M m c X V v d D s s J n F 1 b 3 Q 7 R W Z l Y 3 R p d m l k Y W Q m c X V v d D s s J n F 1 b 3 Q 7 R M O t Y S B k Z S B s Y S B z Z W 1 h b m E m c X V v d D s s J n F 1 b 3 Q 7 T m 9 t Y n J l I G R l b C B k w 6 1 h J n F 1 b 3 Q 7 L C Z x d W 9 0 O 0 1 l c y Z x d W 9 0 O y w m c X V v d D t O b 2 1 i c m U g Z G V s I G 1 l c y Z x d W 9 0 O 1 0 i I C 8 + P E V u d H J 5 I F R 5 c G U 9 I l F 1 Z X J 5 S U Q i I F Z h b H V l P S J z Z m U 3 N D l k N j I t Z D N j Z i 0 0 O G E 0 L T g x O T c t M W M z O G E w O T Z m N j B i I i A v P j w v U 3 R h Y m x l R W 5 0 c m l l c z 4 8 L 0 l 0 Z W 0 + P E l 0 Z W 0 + P E l 0 Z W 1 M b 2 N h d G l v b j 4 8 S X R l b V R 5 c G U + R m 9 y b X V s Y T w v S X R l b V R 5 c G U + P E l 0 Z W 1 Q Y X R o P l N l Y 3 R p b 2 4 x L 3 F y e V 9 E Q V R B X 1 R S Q U 5 T R k 9 S T U F E Q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F U Q V 9 U U k F O U 0 Z P U k 1 B R E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1 B l c n N v b m F s a X p h Z G E l M j B h Z 3 J l Z 2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Q V R B X 1 R S Q U 5 T R k 9 S T U F E Q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0 Q l Q z M l Q U R h J T I w Z G U l M j B s Y S U y M H N l b W F u Y S U y M G l u c 2 V y d G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Q V R B X 1 R S Q U 5 T R k 9 S T U F E Q S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0 5 v b W J y Z S U y M G R l b C U y M G Q l Q z M l Q U R h J T I w a W 5 z Z X J 0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0 5 v b W J y Z S U y M G R l b C U y M G 1 l c y U y M G l u c 2 V y d G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Q V R B X 1 R S Q U 5 T R k 9 S T U F E Q S 9 N Z X M l M j B p b n N l c n R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F U Q V 9 U U k F O U 0 Z P U k 1 B R E E v Q 2 9 s d W 1 u Y X M l M j B y Z W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Y v G J N t Q K h R I J v l N R k s Q 8 Z A A A A A A I A A A A A A B B m A A A A A Q A A I A A A A M 3 X / b a D W e b N F 4 U U 1 J x e d m n s J m g A a B f y / e n j S y S y 3 O 4 s A A A A A A 6 A A A A A A g A A I A A A A H 8 e V f 2 8 V f J U 4 9 C i G k Z T t B l q x u F p m G L w e K a G T L g z w c J E U A A A A J 1 I t K p I + 2 i n m Y F 8 r C o d s a o A a 4 M c y i 4 4 w t N k g S L r C T i J C + v M o 3 P l g u G T s V l d B + 4 7 Y E R 2 W G A 3 g m T k p X 6 N f 2 S X Z o b t e n C v 3 P o n c e b Q 5 c Q e Y C M + Q A A A A O K i z H + + B Y I p y 5 C W 2 k Z s 5 o N r / U l 3 5 1 K y f P a Y P b w j c / Q g z F c 2 T x a u 6 L a 5 X u h S 1 o 4 I T R V 4 a h d 7 Z Y u g H f h j L b 0 A X l M = < / D a t a M a s h u p > 
</file>

<file path=customXml/itemProps1.xml><?xml version="1.0" encoding="utf-8"?>
<ds:datastoreItem xmlns:ds="http://schemas.openxmlformats.org/officeDocument/2006/customXml" ds:itemID="{3004C20C-62C3-442A-959B-ACB2F575D5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Enunciado</vt:lpstr>
      <vt:lpstr>Tabla original</vt:lpstr>
      <vt:lpstr>Transformaciones</vt:lpstr>
      <vt:lpstr>Power View6</vt:lpstr>
      <vt:lpstr>'Power View6'!Área_de_impresión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2013-07-16T11:14:15Z</dcterms:created>
  <dcterms:modified xsi:type="dcterms:W3CDTF">2019-07-08T20:38:21Z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7</vt:i4>
  </property>
</Properties>
</file>