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F:\OneDrive\Modulos Marca Blanca 2020\Módulo lll Excel Avanzado l\02- Archivos del video\"/>
    </mc:Choice>
  </mc:AlternateContent>
  <xr:revisionPtr revIDLastSave="0" documentId="8_{AD5ACDA6-5427-45A0-90EF-C784842C5962}" xr6:coauthVersionLast="45" xr6:coauthVersionMax="45" xr10:uidLastSave="{00000000-0000-0000-0000-000000000000}"/>
  <bookViews>
    <workbookView xWindow="-120" yWindow="-120" windowWidth="25440" windowHeight="15390" tabRatio="792" xr2:uid="{520C9CF1-21A5-4AC3-B639-377D9A796200}"/>
  </bookViews>
  <sheets>
    <sheet name="Hoja1" sheetId="19" r:id="rId1"/>
    <sheet name="DIAGRAMAS" sheetId="24" r:id="rId2"/>
    <sheet name="Filtros Avanzados" sheetId="25" r:id="rId3"/>
    <sheet name="Criterios de filtrado" sheetId="26" r:id="rId4"/>
    <sheet name="Más sobre Filtros Avanzados" sheetId="27" r:id="rId5"/>
    <sheet name="Hoja20" sheetId="20" state="hidden" r:id="rId6"/>
    <sheet name="Hoja21" sheetId="21" state="hidden" r:id="rId7"/>
    <sheet name="Hoja22" sheetId="23" state="hidden" r:id="rId8"/>
  </sheets>
  <definedNames>
    <definedName name="_xlnm._FilterDatabase" localSheetId="2" hidden="1">'Filtros Avanzados'!$A$1:$D$19</definedName>
    <definedName name="_xlnm._FilterDatabase" localSheetId="0" hidden="1">Hoja1!$A$1:$E$19</definedName>
    <definedName name="_xlnm._FilterDatabase" localSheetId="4" hidden="1">'Más sobre Filtros Avanzados'!$A$5:$D$20</definedName>
    <definedName name="_xlnm.Extract" localSheetId="4">'Más sobre Filtros Avanzados'!$J$10:$K$10</definedName>
    <definedName name="_xlnm.Criteria" localSheetId="4">'Más sobre Filtros Avanzados'!$C$2:$C$3</definedName>
    <definedName name="mtz_DATOS">Hoja1!$A$1:$E$19</definedName>
    <definedName name="mtz_EMPRESAS">Hoja1!$G$3:$H$5</definedName>
    <definedName name="Rango_de_Criterios_1">'Criterios de filtrado'!$C$2:$C$4</definedName>
    <definedName name="Rango_de_Criterios_2">'Criterios de filtrado'!$C$6:$D$7</definedName>
    <definedName name="Rango_de_Criterios_3">'Criterios de filtrado'!$C$10:$D$11</definedName>
    <definedName name="Rango_de_Criterios_4">'Criterios de filtrado'!$C$14:$C$15</definedName>
    <definedName name="Rango_de_Criterios_5">'Criterios de filtrado'!$C$18:$D$19</definedName>
    <definedName name="Rango_de_Criterios_6">'Criterios de filtrado'!$C$24:$D$27</definedName>
    <definedName name="Rango_de_Criterios_7">'Más sobre Filtros Avanzados'!$C$2:$C$3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19" l="1"/>
  <c r="D2" i="19" s="1"/>
  <c r="F3" i="19"/>
  <c r="D3" i="19" s="1"/>
  <c r="F4" i="19"/>
  <c r="F5" i="19"/>
  <c r="D5" i="19" s="1"/>
  <c r="F6" i="19"/>
  <c r="D6" i="19" s="1"/>
  <c r="F7" i="19"/>
  <c r="D7" i="19" s="1"/>
  <c r="F8" i="19"/>
  <c r="D8" i="19" s="1"/>
  <c r="F9" i="19"/>
  <c r="F10" i="19"/>
  <c r="F11" i="19"/>
  <c r="F12" i="19"/>
  <c r="F13" i="19"/>
  <c r="F14" i="19"/>
  <c r="F15" i="19"/>
  <c r="F16" i="19"/>
  <c r="F17" i="19"/>
  <c r="F18" i="19"/>
  <c r="F19" i="19"/>
  <c r="D4" i="19"/>
  <c r="I3" i="19"/>
  <c r="I4" i="19"/>
  <c r="I5" i="19"/>
  <c r="E2" i="19" l="1"/>
  <c r="D9" i="19"/>
  <c r="D10" i="19"/>
  <c r="D11" i="19"/>
  <c r="D12" i="19"/>
  <c r="D13" i="19"/>
  <c r="D14" i="19"/>
  <c r="D15" i="19"/>
  <c r="D16" i="19"/>
  <c r="D17" i="19"/>
  <c r="D18" i="19"/>
  <c r="D19" i="19"/>
  <c r="E3" i="19" l="1"/>
  <c r="E4" i="19"/>
  <c r="E5" i="19"/>
  <c r="E6" i="19"/>
  <c r="E7" i="19"/>
  <c r="E9" i="19"/>
  <c r="E10" i="19"/>
  <c r="E11" i="19"/>
  <c r="E12" i="19"/>
  <c r="E13" i="19"/>
  <c r="E15" i="19"/>
  <c r="E16" i="19"/>
  <c r="E17" i="19"/>
  <c r="E18" i="19"/>
  <c r="E19" i="19"/>
  <c r="E14" i="19" l="1"/>
  <c r="E8" i="19"/>
</calcChain>
</file>

<file path=xl/sharedStrings.xml><?xml version="1.0" encoding="utf-8"?>
<sst xmlns="http://schemas.openxmlformats.org/spreadsheetml/2006/main" count="355" uniqueCount="69">
  <si>
    <t>ESTUDIANTE</t>
  </si>
  <si>
    <t>EMPRESA</t>
  </si>
  <si>
    <t>Estud 1</t>
  </si>
  <si>
    <t>Estud 2</t>
  </si>
  <si>
    <t>Estud 3</t>
  </si>
  <si>
    <t>Estud 4</t>
  </si>
  <si>
    <t>Estud 5</t>
  </si>
  <si>
    <t>Estud 6</t>
  </si>
  <si>
    <t>Estud 7</t>
  </si>
  <si>
    <t>Estud 8</t>
  </si>
  <si>
    <t>Estud 9</t>
  </si>
  <si>
    <t>Estud 10</t>
  </si>
  <si>
    <t>Estud 11</t>
  </si>
  <si>
    <t>Estud 12</t>
  </si>
  <si>
    <t>Estud 13</t>
  </si>
  <si>
    <t>Estud 14</t>
  </si>
  <si>
    <t>Estud 15</t>
  </si>
  <si>
    <t>Estud 16</t>
  </si>
  <si>
    <t>Estud 17</t>
  </si>
  <si>
    <t>Estud 18</t>
  </si>
  <si>
    <t># INTENTOS</t>
  </si>
  <si>
    <t>Empresa1</t>
  </si>
  <si>
    <t>Empresa2</t>
  </si>
  <si>
    <t>Empresa3</t>
  </si>
  <si>
    <t>ANULADO</t>
  </si>
  <si>
    <t>LÍMITE DE INTENTOS</t>
  </si>
  <si>
    <t>Sin límite</t>
  </si>
  <si>
    <r>
      <t xml:space="preserve">Promedio de intentos de las personas de la </t>
    </r>
    <r>
      <rPr>
        <b/>
        <u/>
        <sz val="11"/>
        <color theme="1"/>
        <rFont val="Calibri"/>
        <family val="2"/>
        <scheme val="minor"/>
      </rPr>
      <t>Empresa1</t>
    </r>
    <r>
      <rPr>
        <sz val="11"/>
        <color theme="1"/>
        <rFont val="Calibri"/>
        <family val="2"/>
        <scheme val="minor"/>
      </rPr>
      <t xml:space="preserve"> a las que no se les anuló el exámen:</t>
    </r>
  </si>
  <si>
    <r>
      <t xml:space="preserve">Promedio de intentos de las personas de la </t>
    </r>
    <r>
      <rPr>
        <b/>
        <u/>
        <sz val="11"/>
        <color theme="1"/>
        <rFont val="Calibri"/>
        <family val="2"/>
        <scheme val="minor"/>
      </rPr>
      <t>Empresa2</t>
    </r>
    <r>
      <rPr>
        <sz val="11"/>
        <color theme="1"/>
        <rFont val="Calibri"/>
        <family val="2"/>
        <scheme val="minor"/>
      </rPr>
      <t>:</t>
    </r>
  </si>
  <si>
    <t>TIPO DE CERTIFICACIÓN</t>
  </si>
  <si>
    <t>PLATA</t>
  </si>
  <si>
    <t>No aplica</t>
  </si>
  <si>
    <t>ORO</t>
  </si>
  <si>
    <r>
      <t xml:space="preserve">Estudiantes de la </t>
    </r>
    <r>
      <rPr>
        <b/>
        <sz val="11"/>
        <color theme="1"/>
        <rFont val="Calibri"/>
        <family val="2"/>
        <scheme val="minor"/>
      </rPr>
      <t>Empresa3</t>
    </r>
    <r>
      <rPr>
        <sz val="11"/>
        <color theme="1"/>
        <rFont val="Calibri"/>
        <family val="2"/>
        <scheme val="minor"/>
      </rPr>
      <t xml:space="preserve"> que tienen certificación </t>
    </r>
    <r>
      <rPr>
        <b/>
        <sz val="11"/>
        <color theme="1"/>
        <rFont val="Calibri"/>
        <family val="2"/>
        <scheme val="minor"/>
      </rPr>
      <t>PLATA</t>
    </r>
    <r>
      <rPr>
        <sz val="11"/>
        <color theme="1"/>
        <rFont val="Calibri"/>
        <family val="2"/>
        <scheme val="minor"/>
      </rPr>
      <t>:</t>
    </r>
  </si>
  <si>
    <t>SUPERA LÍMITE DE INTENTOS</t>
  </si>
  <si>
    <t>PROM DE INTENTOS
(todos)</t>
  </si>
  <si>
    <t>PROM DE INTENTOS
(FALSO)</t>
  </si>
  <si>
    <r>
      <t xml:space="preserve">Promedio de intentos de las personas que </t>
    </r>
    <r>
      <rPr>
        <u/>
        <sz val="11"/>
        <color theme="1"/>
        <rFont val="Calibri"/>
        <family val="2"/>
        <scheme val="minor"/>
      </rPr>
      <t>no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superaron el "límite de intentos"</t>
    </r>
  </si>
  <si>
    <r>
      <t>DIAGRAMAS PARA LA FORMULACIÓN DE LA COLUMNA "</t>
    </r>
    <r>
      <rPr>
        <b/>
        <u/>
        <sz val="11"/>
        <color theme="1"/>
        <rFont val="Calibri"/>
        <family val="2"/>
        <scheme val="minor"/>
      </rPr>
      <t>TIPO DE CERTIFICACIÓN</t>
    </r>
    <r>
      <rPr>
        <b/>
        <sz val="11"/>
        <color theme="1"/>
        <rFont val="Calibri"/>
        <family val="2"/>
        <scheme val="minor"/>
      </rPr>
      <t>"</t>
    </r>
  </si>
  <si>
    <r>
      <t>DIAGRAMAS PARA LA FORMULACIÓN DE LA COLUMNA "</t>
    </r>
    <r>
      <rPr>
        <b/>
        <u/>
        <sz val="11"/>
        <color theme="1"/>
        <rFont val="Calibri"/>
        <family val="2"/>
        <scheme val="minor"/>
      </rPr>
      <t>SUPERA EL LÍMITE DE INTENTOS</t>
    </r>
    <r>
      <rPr>
        <b/>
        <sz val="11"/>
        <color theme="1"/>
        <rFont val="Calibri"/>
        <family val="2"/>
        <scheme val="minor"/>
      </rPr>
      <t>"</t>
    </r>
  </si>
  <si>
    <t>O</t>
  </si>
  <si>
    <r>
      <t xml:space="preserve">B2   </t>
    </r>
    <r>
      <rPr>
        <sz val="11"/>
        <color theme="1"/>
        <rFont val="Calibri"/>
        <family val="2"/>
        <scheme val="minor"/>
      </rPr>
      <t>=    ...</t>
    </r>
  </si>
  <si>
    <r>
      <rPr>
        <sz val="11"/>
        <color theme="1"/>
        <rFont val="Calibri"/>
        <family val="2"/>
        <scheme val="minor"/>
      </rPr>
      <t xml:space="preserve">… </t>
    </r>
    <r>
      <rPr>
        <b/>
        <sz val="11"/>
        <color theme="1"/>
        <rFont val="Calibri"/>
        <family val="2"/>
        <scheme val="minor"/>
      </rPr>
      <t>Empresa1</t>
    </r>
  </si>
  <si>
    <r>
      <rPr>
        <sz val="11"/>
        <color theme="1"/>
        <rFont val="Calibri"/>
        <family val="2"/>
        <scheme val="minor"/>
      </rPr>
      <t xml:space="preserve">… </t>
    </r>
    <r>
      <rPr>
        <b/>
        <sz val="11"/>
        <color theme="1"/>
        <rFont val="Calibri"/>
        <family val="2"/>
        <scheme val="minor"/>
      </rPr>
      <t>Empresa2</t>
    </r>
  </si>
  <si>
    <r>
      <rPr>
        <sz val="11"/>
        <color theme="1"/>
        <rFont val="Calibri"/>
        <family val="2"/>
        <scheme val="minor"/>
      </rPr>
      <t xml:space="preserve">… </t>
    </r>
    <r>
      <rPr>
        <b/>
        <sz val="11"/>
        <color theme="1"/>
        <rFont val="Calibri"/>
        <family val="2"/>
        <scheme val="minor"/>
      </rPr>
      <t>Empresa3</t>
    </r>
  </si>
  <si>
    <r>
      <t xml:space="preserve">C2   </t>
    </r>
    <r>
      <rPr>
        <sz val="11"/>
        <color theme="1"/>
        <rFont val="Calibri"/>
        <family val="2"/>
        <scheme val="minor"/>
      </rPr>
      <t>&gt;    ...</t>
    </r>
  </si>
  <si>
    <r>
      <t xml:space="preserve">… </t>
    </r>
    <r>
      <rPr>
        <b/>
        <sz val="11"/>
        <color theme="1"/>
        <rFont val="Calibri"/>
        <family val="2"/>
        <scheme val="minor"/>
      </rPr>
      <t>2</t>
    </r>
  </si>
  <si>
    <r>
      <t xml:space="preserve">… </t>
    </r>
    <r>
      <rPr>
        <b/>
        <sz val="11"/>
        <color theme="1"/>
        <rFont val="Calibri"/>
        <family val="2"/>
        <scheme val="minor"/>
      </rPr>
      <t>1</t>
    </r>
  </si>
  <si>
    <r>
      <t xml:space="preserve">… </t>
    </r>
    <r>
      <rPr>
        <b/>
        <sz val="11"/>
        <color theme="1"/>
        <rFont val="Calibri"/>
        <family val="2"/>
        <scheme val="minor"/>
      </rPr>
      <t>1.000</t>
    </r>
  </si>
  <si>
    <r>
      <t xml:space="preserve">DOS PRUEBAS LÓGICAS CONECTADAS MEDIANTE UN </t>
    </r>
    <r>
      <rPr>
        <b/>
        <u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:</t>
    </r>
  </si>
  <si>
    <r>
      <t>PRUEBA LÓGICA</t>
    </r>
    <r>
      <rPr>
        <b/>
        <sz val="11"/>
        <color theme="1"/>
        <rFont val="Calibri"/>
        <family val="2"/>
        <scheme val="minor"/>
      </rPr>
      <t>:</t>
    </r>
  </si>
  <si>
    <r>
      <t xml:space="preserve">DOS PRUEBAS LÓGICAS CONECTADAS MEDIANTE UN </t>
    </r>
    <r>
      <rPr>
        <b/>
        <u/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>:</t>
    </r>
  </si>
  <si>
    <t>Respuesta 1</t>
  </si>
  <si>
    <t>Respuesta 2</t>
  </si>
  <si>
    <t>Prueba Lógica:</t>
  </si>
  <si>
    <r>
      <t xml:space="preserve">Dos pruebas lógicas conectadas mediante un </t>
    </r>
    <r>
      <rPr>
        <b/>
        <u/>
        <sz val="14"/>
        <color theme="1" tint="0.249977111117893"/>
        <rFont val="Calibri"/>
        <family val="2"/>
        <scheme val="minor"/>
      </rPr>
      <t>O</t>
    </r>
    <r>
      <rPr>
        <sz val="14"/>
        <color theme="1" tint="0.249977111117893"/>
        <rFont val="Calibri"/>
        <family val="2"/>
        <scheme val="minor"/>
      </rPr>
      <t>:</t>
    </r>
  </si>
  <si>
    <r>
      <t xml:space="preserve">Dos pruebas lógicas conectadas mediante un </t>
    </r>
    <r>
      <rPr>
        <b/>
        <u/>
        <sz val="14"/>
        <color theme="1" tint="0.249977111117893"/>
        <rFont val="Calibri"/>
        <family val="2"/>
        <scheme val="minor"/>
      </rPr>
      <t>Y</t>
    </r>
    <r>
      <rPr>
        <sz val="14"/>
        <color theme="1" tint="0.249977111117893"/>
        <rFont val="Calibri"/>
        <family val="2"/>
        <scheme val="minor"/>
      </rPr>
      <t>:</t>
    </r>
  </si>
  <si>
    <r>
      <t xml:space="preserve">Grupos de condiciones </t>
    </r>
    <r>
      <rPr>
        <b/>
        <u/>
        <sz val="14"/>
        <color theme="1" tint="0.249977111117893"/>
        <rFont val="Calibri"/>
        <family val="2"/>
        <scheme val="minor"/>
      </rPr>
      <t>Y</t>
    </r>
    <r>
      <rPr>
        <sz val="14"/>
        <color theme="1" tint="0.249977111117893"/>
        <rFont val="Calibri"/>
        <family val="2"/>
        <scheme val="minor"/>
      </rPr>
      <t xml:space="preserve"> unidos por </t>
    </r>
    <r>
      <rPr>
        <b/>
        <u/>
        <sz val="14"/>
        <color theme="1" tint="0.249977111117893"/>
        <rFont val="Calibri"/>
        <family val="2"/>
        <scheme val="minor"/>
      </rPr>
      <t>O</t>
    </r>
  </si>
  <si>
    <t>Combinación 1</t>
  </si>
  <si>
    <t>Combinación 2</t>
  </si>
  <si>
    <t>Combinación 3</t>
  </si>
  <si>
    <t>Combinación 4</t>
  </si>
  <si>
    <t>Y</t>
  </si>
  <si>
    <t>&gt;2</t>
  </si>
  <si>
    <t>&gt;1</t>
  </si>
  <si>
    <t>&gt;1000</t>
  </si>
  <si>
    <t>&lt;4</t>
  </si>
  <si>
    <t xml:space="preserve">EMPRESA </t>
  </si>
  <si>
    <t>Anulada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</si>
</sst>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u/>
      <sz val="11"/>
      <color theme="1" tint="0.249977111117893"/>
      <name val="Calibri"/>
      <family val="2"/>
      <scheme val="minor"/>
    </font>
    <font>
      <b/>
      <u/>
      <sz val="14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4" tint="-0.249977111117893"/>
      <name val="Calibri"/>
      <family val="2"/>
      <scheme val="minor"/>
    </font>
    <font>
      <b/>
      <u/>
      <sz val="14"/>
      <color theme="5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4" borderId="0" xfId="0" applyFill="1"/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0" fontId="4" fillId="0" borderId="0" xfId="0" applyFont="1" applyAlignment="1">
      <alignment horizontal="left" indent="3"/>
    </xf>
    <xf numFmtId="0" fontId="0" fillId="6" borderId="0" xfId="0" applyFill="1"/>
    <xf numFmtId="0" fontId="0" fillId="7" borderId="0" xfId="0" applyFill="1"/>
    <xf numFmtId="0" fontId="1" fillId="0" borderId="0" xfId="0" applyFont="1" applyAlignment="1">
      <alignment horizontal="right" indent="1"/>
    </xf>
    <xf numFmtId="0" fontId="0" fillId="7" borderId="0" xfId="0" applyFill="1" applyAlignment="1">
      <alignment horizontal="center"/>
    </xf>
    <xf numFmtId="0" fontId="6" fillId="7" borderId="0" xfId="0" applyFont="1" applyFill="1" applyAlignment="1">
      <alignment horizontal="center"/>
    </xf>
    <xf numFmtId="0" fontId="0" fillId="7" borderId="1" xfId="0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8" fillId="7" borderId="0" xfId="0" applyFont="1" applyFill="1"/>
    <xf numFmtId="0" fontId="9" fillId="7" borderId="0" xfId="0" applyFont="1" applyFill="1"/>
    <xf numFmtId="0" fontId="10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0" fillId="3" borderId="2" xfId="0" applyFill="1" applyBorder="1"/>
    <xf numFmtId="0" fontId="0" fillId="3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2" borderId="5" xfId="0" applyFill="1" applyBorder="1"/>
    <xf numFmtId="0" fontId="0" fillId="5" borderId="6" xfId="0" applyFill="1" applyBorder="1" applyAlignment="1">
      <alignment horizontal="center"/>
    </xf>
    <xf numFmtId="0" fontId="0" fillId="4" borderId="7" xfId="0" applyFill="1" applyBorder="1"/>
    <xf numFmtId="0" fontId="0" fillId="4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" fillId="6" borderId="10" xfId="0" applyFont="1" applyFill="1" applyBorder="1"/>
    <xf numFmtId="0" fontId="0" fillId="8" borderId="11" xfId="0" applyFill="1" applyBorder="1"/>
    <xf numFmtId="0" fontId="0" fillId="8" borderId="12" xfId="0" applyFill="1" applyBorder="1"/>
    <xf numFmtId="0" fontId="1" fillId="6" borderId="2" xfId="0" applyFont="1" applyFill="1" applyBorder="1"/>
    <xf numFmtId="0" fontId="1" fillId="6" borderId="4" xfId="0" applyFont="1" applyFill="1" applyBorder="1"/>
    <xf numFmtId="0" fontId="0" fillId="8" borderId="7" xfId="0" applyFill="1" applyBorder="1"/>
    <xf numFmtId="0" fontId="0" fillId="8" borderId="9" xfId="0" applyFill="1" applyBorder="1"/>
    <xf numFmtId="0" fontId="13" fillId="6" borderId="2" xfId="0" applyFont="1" applyFill="1" applyBorder="1"/>
    <xf numFmtId="0" fontId="13" fillId="6" borderId="4" xfId="0" applyFont="1" applyFill="1" applyBorder="1"/>
    <xf numFmtId="0" fontId="12" fillId="8" borderId="7" xfId="0" applyFont="1" applyFill="1" applyBorder="1"/>
    <xf numFmtId="0" fontId="12" fillId="8" borderId="9" xfId="0" applyFont="1" applyFill="1" applyBorder="1"/>
    <xf numFmtId="0" fontId="13" fillId="6" borderId="10" xfId="0" applyFont="1" applyFill="1" applyBorder="1"/>
    <xf numFmtId="0" fontId="0" fillId="8" borderId="12" xfId="0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0" fillId="8" borderId="5" xfId="0" applyFill="1" applyBorder="1"/>
    <xf numFmtId="0" fontId="0" fillId="8" borderId="6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16" fillId="11" borderId="13" xfId="0" applyFont="1" applyFill="1" applyBorder="1"/>
    <xf numFmtId="0" fontId="16" fillId="11" borderId="14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6" fillId="13" borderId="13" xfId="0" applyFont="1" applyFill="1" applyBorder="1"/>
    <xf numFmtId="0" fontId="13" fillId="0" borderId="15" xfId="0" applyFont="1" applyBorder="1"/>
    <xf numFmtId="0" fontId="13" fillId="0" borderId="14" xfId="0" applyFont="1" applyBorder="1" applyAlignment="1">
      <alignment horizontal="center"/>
    </xf>
    <xf numFmtId="0" fontId="0" fillId="12" borderId="16" xfId="0" applyFill="1" applyBorder="1"/>
    <xf numFmtId="0" fontId="0" fillId="0" borderId="16" xfId="0" applyBorder="1"/>
    <xf numFmtId="0" fontId="16" fillId="11" borderId="0" xfId="0" applyFont="1" applyFill="1"/>
    <xf numFmtId="0" fontId="1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4" fillId="9" borderId="0" xfId="0" applyFont="1" applyFill="1" applyAlignment="1">
      <alignment horizontal="right" vertical="center" indent="1"/>
    </xf>
    <xf numFmtId="0" fontId="15" fillId="10" borderId="0" xfId="0" applyFont="1" applyFill="1" applyAlignment="1">
      <alignment horizontal="center" vertical="top"/>
    </xf>
    <xf numFmtId="0" fontId="0" fillId="0" borderId="0" xfId="0" applyAlignment="1">
      <alignment horizontal="left" vertical="center" indent="9"/>
    </xf>
  </cellXfs>
  <cellStyles count="1">
    <cellStyle name="Normal" xfId="0" builtinId="0"/>
  </cellStyles>
  <dxfs count="11"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207066</xdr:colOff>
      <xdr:row>6</xdr:row>
      <xdr:rowOff>1</xdr:rowOff>
    </xdr:from>
    <xdr:to>
      <xdr:col>8</xdr:col>
      <xdr:colOff>149088</xdr:colOff>
      <xdr:row>7</xdr:row>
      <xdr:rowOff>107676</xdr:rowOff>
    </xdr:to>
    <xdr:sp macro="" textlink="">
      <xdr:nvSpPr>
        <xdr:cNvPr id="4" name="Bocadillo: rectángulo 3">
          <a:extLst>
            <a:ext uri="{FF2B5EF4-FFF2-40B4-BE49-F238E27FC236}">
              <a16:creationId xmlns:a16="http://schemas.microsoft.com/office/drawing/2014/main" id="{CD7CA6F2-605C-4DEE-A1CB-62D8A7D72CEE}"/>
            </a:ext>
          </a:extLst>
        </xdr:cNvPr>
        <xdr:cNvSpPr/>
      </xdr:nvSpPr>
      <xdr:spPr>
        <a:xfrm>
          <a:off x="7089914" y="1159566"/>
          <a:ext cx="1200978" cy="298175"/>
        </a:xfrm>
        <a:prstGeom prst="wedgeRectCallout">
          <a:avLst>
            <a:gd name="adj1" fmla="val 19113"/>
            <a:gd name="adj2" fmla="val -10440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1100"/>
            <a:t>mtz_EMPRESAS</a:t>
          </a:r>
        </a:p>
      </xdr:txBody>
    </xdr:sp>
    <xdr:clientData/>
  </xdr:twoCellAnchor>
  <xdr:twoCellAnchor>
    <xdr:from>
      <xdr:col>9</xdr:col>
      <xdr:colOff>447261</xdr:colOff>
      <xdr:row>5</xdr:row>
      <xdr:rowOff>49696</xdr:rowOff>
    </xdr:from>
    <xdr:to>
      <xdr:col>9</xdr:col>
      <xdr:colOff>861391</xdr:colOff>
      <xdr:row>6</xdr:row>
      <xdr:rowOff>115957</xdr:rowOff>
    </xdr:to>
    <xdr:sp macro="" textlink="">
      <xdr:nvSpPr>
        <xdr:cNvPr id="3" name="Flecha: hacia arriba 2">
          <a:extLst>
            <a:ext uri="{FF2B5EF4-FFF2-40B4-BE49-F238E27FC236}">
              <a16:creationId xmlns:a16="http://schemas.microsoft.com/office/drawing/2014/main" id="{8730ADF6-DC23-4916-A938-5D5D52A4F351}"/>
            </a:ext>
          </a:extLst>
        </xdr:cNvPr>
        <xdr:cNvSpPr/>
      </xdr:nvSpPr>
      <xdr:spPr>
        <a:xfrm>
          <a:off x="9848022" y="1018761"/>
          <a:ext cx="414130" cy="256761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1143000</xdr:colOff>
      <xdr:row>37</xdr:row>
      <xdr:rowOff>114300</xdr:rowOff>
    </xdr:from>
    <xdr:to>
      <xdr:col>10</xdr:col>
      <xdr:colOff>314325</xdr:colOff>
      <xdr:row>48</xdr:row>
      <xdr:rowOff>104775</xdr:rowOff>
    </xdr:to>
    <xdr:grpSp>
      <xdr:nvGrpSpPr>
        <xdr:cNvPr id="96" name="Grupo 95">
          <a:extLst>
            <a:ext uri="{FF2B5EF4-FFF2-40B4-BE49-F238E27FC236}">
              <a16:creationId xmlns:a16="http://schemas.microsoft.com/office/drawing/2014/main" id="{6469B1E1-0369-4AA3-90BC-20FBF9406555}"/>
            </a:ext>
          </a:extLst>
        </xdr:cNvPr>
        <xdr:cNvGrpSpPr/>
      </xdr:nvGrpSpPr>
      <xdr:grpSpPr>
        <a:xfrm>
          <a:off x="5343525" y="7181850"/>
          <a:ext cx="5829300" cy="2085975"/>
          <a:chOff x="819150" y="2390775"/>
          <a:chExt cx="5829300" cy="2085975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5B56948A-8870-463B-93AE-B1F584D74C67}"/>
              </a:ext>
            </a:extLst>
          </xdr:cNvPr>
          <xdr:cNvSpPr txBox="1"/>
        </xdr:nvSpPr>
        <xdr:spPr>
          <a:xfrm>
            <a:off x="819150" y="2390775"/>
            <a:ext cx="5829300" cy="2085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CO" sz="1100"/>
          </a:p>
        </xdr:txBody>
      </xdr:sp>
      <xdr:grpSp>
        <xdr:nvGrpSpPr>
          <xdr:cNvPr id="20" name="Grupo 19">
            <a:extLst>
              <a:ext uri="{FF2B5EF4-FFF2-40B4-BE49-F238E27FC236}">
                <a16:creationId xmlns:a16="http://schemas.microsoft.com/office/drawing/2014/main" id="{F744C02A-BFB7-4A1A-8583-3425DC8AED00}"/>
              </a:ext>
            </a:extLst>
          </xdr:cNvPr>
          <xdr:cNvGrpSpPr/>
        </xdr:nvGrpSpPr>
        <xdr:grpSpPr>
          <a:xfrm>
            <a:off x="933451" y="2486034"/>
            <a:ext cx="5630106" cy="1705008"/>
            <a:chOff x="6442967" y="1592498"/>
            <a:chExt cx="5466994" cy="1133497"/>
          </a:xfrm>
        </xdr:grpSpPr>
        <xdr:sp macro="" textlink="">
          <xdr:nvSpPr>
            <xdr:cNvPr id="21" name="Diagrama de flujo: decisión 20">
              <a:extLst>
                <a:ext uri="{FF2B5EF4-FFF2-40B4-BE49-F238E27FC236}">
                  <a16:creationId xmlns:a16="http://schemas.microsoft.com/office/drawing/2014/main" id="{AD160766-845E-47A3-BBA1-D5199EBFED57}"/>
                </a:ext>
              </a:extLst>
            </xdr:cNvPr>
            <xdr:cNvSpPr/>
          </xdr:nvSpPr>
          <xdr:spPr>
            <a:xfrm>
              <a:off x="6442967" y="1605161"/>
              <a:ext cx="1710433" cy="791528"/>
            </a:xfrm>
            <a:prstGeom prst="flowChartDecision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endParaRPr lang="es-CO" sz="1100"/>
            </a:p>
            <a:p>
              <a:pPr algn="ctr"/>
              <a:r>
                <a:rPr lang="es-CO" sz="1100"/>
                <a:t>D2 = FALSO</a:t>
              </a:r>
            </a:p>
          </xdr:txBody>
        </xdr:sp>
        <xdr:sp macro="" textlink="">
          <xdr:nvSpPr>
            <xdr:cNvPr id="22" name="Diagrama de flujo: proceso 21">
              <a:extLst>
                <a:ext uri="{FF2B5EF4-FFF2-40B4-BE49-F238E27FC236}">
                  <a16:creationId xmlns:a16="http://schemas.microsoft.com/office/drawing/2014/main" id="{C665E1BE-0B24-4DF7-A5E7-112B80BDDC85}"/>
                </a:ext>
              </a:extLst>
            </xdr:cNvPr>
            <xdr:cNvSpPr/>
          </xdr:nvSpPr>
          <xdr:spPr>
            <a:xfrm>
              <a:off x="11062236" y="1909111"/>
              <a:ext cx="847725" cy="164639"/>
            </a:xfrm>
            <a:prstGeom prst="flowChartProcess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es-CO" sz="1100"/>
                <a:t>ORO</a:t>
              </a:r>
            </a:p>
          </xdr:txBody>
        </xdr:sp>
        <xdr:sp macro="" textlink="">
          <xdr:nvSpPr>
            <xdr:cNvPr id="23" name="Diagrama de flujo: proceso 22">
              <a:extLst>
                <a:ext uri="{FF2B5EF4-FFF2-40B4-BE49-F238E27FC236}">
                  <a16:creationId xmlns:a16="http://schemas.microsoft.com/office/drawing/2014/main" id="{66C838CF-1F4B-479D-B8F1-DF394246998A}"/>
                </a:ext>
              </a:extLst>
            </xdr:cNvPr>
            <xdr:cNvSpPr/>
          </xdr:nvSpPr>
          <xdr:spPr>
            <a:xfrm>
              <a:off x="9001668" y="2561346"/>
              <a:ext cx="847725" cy="164638"/>
            </a:xfrm>
            <a:prstGeom prst="flowChartProcess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es-CO" sz="1100"/>
                <a:t>PLATA</a:t>
              </a:r>
            </a:p>
          </xdr:txBody>
        </xdr:sp>
        <xdr:cxnSp macro="">
          <xdr:nvCxnSpPr>
            <xdr:cNvPr id="24" name="Conector recto 23">
              <a:extLst>
                <a:ext uri="{FF2B5EF4-FFF2-40B4-BE49-F238E27FC236}">
                  <a16:creationId xmlns:a16="http://schemas.microsoft.com/office/drawing/2014/main" id="{DD327B90-4FD5-45E8-86B3-F2DC7D0C851C}"/>
                </a:ext>
              </a:extLst>
            </xdr:cNvPr>
            <xdr:cNvCxnSpPr>
              <a:stCxn id="21" idx="2"/>
              <a:endCxn id="29" idx="0"/>
            </xdr:cNvCxnSpPr>
          </xdr:nvCxnSpPr>
          <xdr:spPr>
            <a:xfrm flipH="1">
              <a:off x="7296640" y="2396689"/>
              <a:ext cx="1544" cy="158334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" name="Conector recto 24">
              <a:extLst>
                <a:ext uri="{FF2B5EF4-FFF2-40B4-BE49-F238E27FC236}">
                  <a16:creationId xmlns:a16="http://schemas.microsoft.com/office/drawing/2014/main" id="{6A0384AC-A2B8-42A6-9F6C-9D84D95C9896}"/>
                </a:ext>
              </a:extLst>
            </xdr:cNvPr>
            <xdr:cNvCxnSpPr>
              <a:stCxn id="21" idx="3"/>
              <a:endCxn id="26" idx="1"/>
            </xdr:cNvCxnSpPr>
          </xdr:nvCxnSpPr>
          <xdr:spPr>
            <a:xfrm flipV="1">
              <a:off x="8153400" y="1997760"/>
              <a:ext cx="231866" cy="3165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6" name="Diagrama de flujo: decisión 25">
              <a:extLst>
                <a:ext uri="{FF2B5EF4-FFF2-40B4-BE49-F238E27FC236}">
                  <a16:creationId xmlns:a16="http://schemas.microsoft.com/office/drawing/2014/main" id="{479FBEDA-1914-4392-AD7E-ACD90007C890}"/>
                </a:ext>
              </a:extLst>
            </xdr:cNvPr>
            <xdr:cNvSpPr/>
          </xdr:nvSpPr>
          <xdr:spPr>
            <a:xfrm>
              <a:off x="8385266" y="1592498"/>
              <a:ext cx="2071786" cy="810524"/>
            </a:xfrm>
            <a:prstGeom prst="flowChartDecision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es-CO" sz="1100"/>
                <a:t>BUSCARV(B2;mtz_EMPRESAS;2;0) = 1</a:t>
              </a:r>
            </a:p>
          </xdr:txBody>
        </xdr:sp>
        <xdr:cxnSp macro="">
          <xdr:nvCxnSpPr>
            <xdr:cNvPr id="27" name="Conector recto 26">
              <a:extLst>
                <a:ext uri="{FF2B5EF4-FFF2-40B4-BE49-F238E27FC236}">
                  <a16:creationId xmlns:a16="http://schemas.microsoft.com/office/drawing/2014/main" id="{B86D3DD3-D79C-42F5-80C0-BEEB36F9B1A7}"/>
                </a:ext>
              </a:extLst>
            </xdr:cNvPr>
            <xdr:cNvCxnSpPr>
              <a:stCxn id="26" idx="3"/>
              <a:endCxn id="22" idx="1"/>
            </xdr:cNvCxnSpPr>
          </xdr:nvCxnSpPr>
          <xdr:spPr>
            <a:xfrm flipV="1">
              <a:off x="10457052" y="1991431"/>
              <a:ext cx="605184" cy="633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" name="Conector recto 27">
              <a:extLst>
                <a:ext uri="{FF2B5EF4-FFF2-40B4-BE49-F238E27FC236}">
                  <a16:creationId xmlns:a16="http://schemas.microsoft.com/office/drawing/2014/main" id="{7BA52AFD-2A6A-40AC-B0D4-DF18A6557DB6}"/>
                </a:ext>
              </a:extLst>
            </xdr:cNvPr>
            <xdr:cNvCxnSpPr>
              <a:stCxn id="26" idx="2"/>
              <a:endCxn id="23" idx="0"/>
            </xdr:cNvCxnSpPr>
          </xdr:nvCxnSpPr>
          <xdr:spPr>
            <a:xfrm>
              <a:off x="9421159" y="2403022"/>
              <a:ext cx="4372" cy="158325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9" name="Diagrama de flujo: proceso 28">
              <a:extLst>
                <a:ext uri="{FF2B5EF4-FFF2-40B4-BE49-F238E27FC236}">
                  <a16:creationId xmlns:a16="http://schemas.microsoft.com/office/drawing/2014/main" id="{87BB7211-A588-4214-8369-E387397BEA72}"/>
                </a:ext>
              </a:extLst>
            </xdr:cNvPr>
            <xdr:cNvSpPr/>
          </xdr:nvSpPr>
          <xdr:spPr>
            <a:xfrm>
              <a:off x="6872777" y="2555023"/>
              <a:ext cx="847725" cy="170972"/>
            </a:xfrm>
            <a:prstGeom prst="flowChartProcess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es-CO" sz="1100"/>
                <a:t>Anulada</a:t>
              </a:r>
            </a:p>
          </xdr:txBody>
        </xdr:sp>
        <xdr:sp macro="" textlink="">
          <xdr:nvSpPr>
            <xdr:cNvPr id="30" name="Rectángulo 29">
              <a:extLst>
                <a:ext uri="{FF2B5EF4-FFF2-40B4-BE49-F238E27FC236}">
                  <a16:creationId xmlns:a16="http://schemas.microsoft.com/office/drawing/2014/main" id="{A5D40922-C645-4E18-96AD-D5A4F3425272}"/>
                </a:ext>
              </a:extLst>
            </xdr:cNvPr>
            <xdr:cNvSpPr/>
          </xdr:nvSpPr>
          <xdr:spPr>
            <a:xfrm>
              <a:off x="7816570" y="1669642"/>
              <a:ext cx="933450" cy="163481"/>
            </a:xfrm>
            <a:prstGeom prst="rect">
              <a:avLst/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>
                  <a:solidFill>
                    <a:sysClr val="windowText" lastClr="000000"/>
                  </a:solidFill>
                </a:rPr>
                <a:t>VERDADERO</a:t>
              </a:r>
            </a:p>
          </xdr:txBody>
        </xdr:sp>
        <xdr:sp macro="" textlink="">
          <xdr:nvSpPr>
            <xdr:cNvPr id="31" name="Rectángulo 30">
              <a:extLst>
                <a:ext uri="{FF2B5EF4-FFF2-40B4-BE49-F238E27FC236}">
                  <a16:creationId xmlns:a16="http://schemas.microsoft.com/office/drawing/2014/main" id="{076B6C7E-9C24-43B3-A811-64E36B5F69A6}"/>
                </a:ext>
              </a:extLst>
            </xdr:cNvPr>
            <xdr:cNvSpPr/>
          </xdr:nvSpPr>
          <xdr:spPr>
            <a:xfrm>
              <a:off x="10238119" y="1712809"/>
              <a:ext cx="933450" cy="150737"/>
            </a:xfrm>
            <a:prstGeom prst="rect">
              <a:avLst/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>
                  <a:solidFill>
                    <a:sysClr val="windowText" lastClr="000000"/>
                  </a:solidFill>
                </a:rPr>
                <a:t>VERDADERO</a:t>
              </a:r>
            </a:p>
          </xdr:txBody>
        </xdr:sp>
        <xdr:sp macro="" textlink="">
          <xdr:nvSpPr>
            <xdr:cNvPr id="32" name="Rectángulo 31">
              <a:extLst>
                <a:ext uri="{FF2B5EF4-FFF2-40B4-BE49-F238E27FC236}">
                  <a16:creationId xmlns:a16="http://schemas.microsoft.com/office/drawing/2014/main" id="{D0E018EF-7CA3-47CF-87CD-FC4B0345A67B}"/>
                </a:ext>
              </a:extLst>
            </xdr:cNvPr>
            <xdr:cNvSpPr/>
          </xdr:nvSpPr>
          <xdr:spPr>
            <a:xfrm>
              <a:off x="7377878" y="2372258"/>
              <a:ext cx="762000" cy="151082"/>
            </a:xfrm>
            <a:prstGeom prst="rect">
              <a:avLst/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>
                  <a:solidFill>
                    <a:sysClr val="windowText" lastClr="000000"/>
                  </a:solidFill>
                </a:rPr>
                <a:t>FALSO</a:t>
              </a:r>
            </a:p>
          </xdr:txBody>
        </xdr:sp>
        <xdr:sp macro="" textlink="">
          <xdr:nvSpPr>
            <xdr:cNvPr id="33" name="Rectángulo 32">
              <a:extLst>
                <a:ext uri="{FF2B5EF4-FFF2-40B4-BE49-F238E27FC236}">
                  <a16:creationId xmlns:a16="http://schemas.microsoft.com/office/drawing/2014/main" id="{CE9DEC0F-F060-4374-9AE7-91E155CA9F92}"/>
                </a:ext>
              </a:extLst>
            </xdr:cNvPr>
            <xdr:cNvSpPr/>
          </xdr:nvSpPr>
          <xdr:spPr>
            <a:xfrm>
              <a:off x="9488547" y="2396693"/>
              <a:ext cx="762000" cy="140998"/>
            </a:xfrm>
            <a:prstGeom prst="rect">
              <a:avLst/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>
                  <a:solidFill>
                    <a:sysClr val="windowText" lastClr="000000"/>
                  </a:solidFill>
                </a:rPr>
                <a:t>FALSO</a:t>
              </a:r>
            </a:p>
          </xdr:txBody>
        </xdr:sp>
      </xdr:grpSp>
    </xdr:grpSp>
    <xdr:clientData/>
  </xdr:twoCellAnchor>
  <xdr:twoCellAnchor>
    <xdr:from>
      <xdr:col>0</xdr:col>
      <xdr:colOff>228600</xdr:colOff>
      <xdr:row>36</xdr:row>
      <xdr:rowOff>161926</xdr:rowOff>
    </xdr:from>
    <xdr:to>
      <xdr:col>4</xdr:col>
      <xdr:colOff>590550</xdr:colOff>
      <xdr:row>49</xdr:row>
      <xdr:rowOff>47626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6789131-AEB0-4136-830D-5083166F7A1D}"/>
            </a:ext>
          </a:extLst>
        </xdr:cNvPr>
        <xdr:cNvGrpSpPr/>
      </xdr:nvGrpSpPr>
      <xdr:grpSpPr>
        <a:xfrm>
          <a:off x="228600" y="7038976"/>
          <a:ext cx="4562475" cy="2362200"/>
          <a:chOff x="323850" y="4143376"/>
          <a:chExt cx="4562475" cy="2362200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74233E7B-7A1D-4ADD-9ADE-3A0448C819D3}"/>
              </a:ext>
            </a:extLst>
          </xdr:cNvPr>
          <xdr:cNvSpPr txBox="1"/>
        </xdr:nvSpPr>
        <xdr:spPr>
          <a:xfrm>
            <a:off x="323850" y="4143376"/>
            <a:ext cx="4562475" cy="23622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CO" sz="1100"/>
          </a:p>
        </xdr:txBody>
      </xdr:sp>
      <xdr:grpSp>
        <xdr:nvGrpSpPr>
          <xdr:cNvPr id="36" name="Grupo 35">
            <a:extLst>
              <a:ext uri="{FF2B5EF4-FFF2-40B4-BE49-F238E27FC236}">
                <a16:creationId xmlns:a16="http://schemas.microsoft.com/office/drawing/2014/main" id="{AC9B8EEF-5567-458B-AE32-AA87750C74BE}"/>
              </a:ext>
            </a:extLst>
          </xdr:cNvPr>
          <xdr:cNvGrpSpPr/>
        </xdr:nvGrpSpPr>
        <xdr:grpSpPr>
          <a:xfrm>
            <a:off x="473356" y="4162425"/>
            <a:ext cx="4228267" cy="2232990"/>
            <a:chOff x="8877301" y="948359"/>
            <a:chExt cx="4218720" cy="2232990"/>
          </a:xfrm>
        </xdr:grpSpPr>
        <xdr:sp macro="" textlink="">
          <xdr:nvSpPr>
            <xdr:cNvPr id="38" name="Diagrama de flujo: proceso 37">
              <a:extLst>
                <a:ext uri="{FF2B5EF4-FFF2-40B4-BE49-F238E27FC236}">
                  <a16:creationId xmlns:a16="http://schemas.microsoft.com/office/drawing/2014/main" id="{705F2DD9-4CCD-4104-B9B1-C980010AED45}"/>
                </a:ext>
              </a:extLst>
            </xdr:cNvPr>
            <xdr:cNvSpPr/>
          </xdr:nvSpPr>
          <xdr:spPr>
            <a:xfrm>
              <a:off x="12153878" y="1609724"/>
              <a:ext cx="942143" cy="295275"/>
            </a:xfrm>
            <a:prstGeom prst="flowChartProcess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es-CO" sz="1100"/>
                <a:t>VERDADERO</a:t>
              </a:r>
            </a:p>
          </xdr:txBody>
        </xdr:sp>
        <xdr:sp macro="" textlink="">
          <xdr:nvSpPr>
            <xdr:cNvPr id="39" name="Diagrama de flujo: proceso 38">
              <a:extLst>
                <a:ext uri="{FF2B5EF4-FFF2-40B4-BE49-F238E27FC236}">
                  <a16:creationId xmlns:a16="http://schemas.microsoft.com/office/drawing/2014/main" id="{B5022BCB-5617-44BF-9ED6-9371CC01F96F}"/>
                </a:ext>
              </a:extLst>
            </xdr:cNvPr>
            <xdr:cNvSpPr/>
          </xdr:nvSpPr>
          <xdr:spPr>
            <a:xfrm>
              <a:off x="9658350" y="2886074"/>
              <a:ext cx="847725" cy="295275"/>
            </a:xfrm>
            <a:prstGeom prst="flowChartProcess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es-CO" sz="1100"/>
                <a:t>FALSO</a:t>
              </a:r>
            </a:p>
          </xdr:txBody>
        </xdr:sp>
        <xdr:sp macro="" textlink="">
          <xdr:nvSpPr>
            <xdr:cNvPr id="42" name="Diagrama de flujo: decisión 41">
              <a:extLst>
                <a:ext uri="{FF2B5EF4-FFF2-40B4-BE49-F238E27FC236}">
                  <a16:creationId xmlns:a16="http://schemas.microsoft.com/office/drawing/2014/main" id="{AFEA1E21-9B8B-400E-AA02-D165DA8D393C}"/>
                </a:ext>
              </a:extLst>
            </xdr:cNvPr>
            <xdr:cNvSpPr/>
          </xdr:nvSpPr>
          <xdr:spPr>
            <a:xfrm>
              <a:off x="8877301" y="948359"/>
              <a:ext cx="2409824" cy="1613867"/>
            </a:xfrm>
            <a:prstGeom prst="flowChartDecision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es-CO" sz="1100"/>
                <a:t># INTENTOS</a:t>
              </a:r>
            </a:p>
            <a:p>
              <a:pPr algn="ctr"/>
              <a:r>
                <a:rPr lang="es-CO" sz="1100" b="1"/>
                <a:t>&gt;</a:t>
              </a:r>
            </a:p>
            <a:p>
              <a:pPr algn="ctr"/>
              <a:r>
                <a:rPr lang="es-CO" sz="1100"/>
                <a:t>LÍMITE DE INTENTOS</a:t>
              </a:r>
            </a:p>
          </xdr:txBody>
        </xdr:sp>
        <xdr:cxnSp macro="">
          <xdr:nvCxnSpPr>
            <xdr:cNvPr id="43" name="Conector recto 42">
              <a:extLst>
                <a:ext uri="{FF2B5EF4-FFF2-40B4-BE49-F238E27FC236}">
                  <a16:creationId xmlns:a16="http://schemas.microsoft.com/office/drawing/2014/main" id="{03E94976-569E-4F9D-AF7E-EF429F49BE86}"/>
                </a:ext>
              </a:extLst>
            </xdr:cNvPr>
            <xdr:cNvCxnSpPr>
              <a:stCxn id="42" idx="3"/>
              <a:endCxn id="38" idx="1"/>
            </xdr:cNvCxnSpPr>
          </xdr:nvCxnSpPr>
          <xdr:spPr>
            <a:xfrm>
              <a:off x="11287125" y="1755293"/>
              <a:ext cx="866754" cy="2069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" name="Conector recto 43">
              <a:extLst>
                <a:ext uri="{FF2B5EF4-FFF2-40B4-BE49-F238E27FC236}">
                  <a16:creationId xmlns:a16="http://schemas.microsoft.com/office/drawing/2014/main" id="{CCD7E8EF-B814-403A-AC12-096D5EDAE2DF}"/>
                </a:ext>
              </a:extLst>
            </xdr:cNvPr>
            <xdr:cNvCxnSpPr>
              <a:stCxn id="42" idx="2"/>
              <a:endCxn id="39" idx="0"/>
            </xdr:cNvCxnSpPr>
          </xdr:nvCxnSpPr>
          <xdr:spPr>
            <a:xfrm flipH="1">
              <a:off x="10082212" y="2562226"/>
              <a:ext cx="1" cy="323848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7" name="Rectángulo 46">
              <a:extLst>
                <a:ext uri="{FF2B5EF4-FFF2-40B4-BE49-F238E27FC236}">
                  <a16:creationId xmlns:a16="http://schemas.microsoft.com/office/drawing/2014/main" id="{526E69AE-4714-4F5C-8CFF-1E532132CE9B}"/>
                </a:ext>
              </a:extLst>
            </xdr:cNvPr>
            <xdr:cNvSpPr/>
          </xdr:nvSpPr>
          <xdr:spPr>
            <a:xfrm>
              <a:off x="11182285" y="1371600"/>
              <a:ext cx="933450" cy="285750"/>
            </a:xfrm>
            <a:prstGeom prst="rect">
              <a:avLst/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>
                  <a:solidFill>
                    <a:sysClr val="windowText" lastClr="000000"/>
                  </a:solidFill>
                </a:rPr>
                <a:t>VERDADERO</a:t>
              </a:r>
            </a:p>
          </xdr:txBody>
        </xdr:sp>
        <xdr:sp macro="" textlink="">
          <xdr:nvSpPr>
            <xdr:cNvPr id="49" name="Rectángulo 48">
              <a:extLst>
                <a:ext uri="{FF2B5EF4-FFF2-40B4-BE49-F238E27FC236}">
                  <a16:creationId xmlns:a16="http://schemas.microsoft.com/office/drawing/2014/main" id="{DF0F6785-1AFA-4233-9B2C-32331CF73395}"/>
                </a:ext>
              </a:extLst>
            </xdr:cNvPr>
            <xdr:cNvSpPr/>
          </xdr:nvSpPr>
          <xdr:spPr>
            <a:xfrm>
              <a:off x="10182225" y="2562225"/>
              <a:ext cx="762000" cy="285750"/>
            </a:xfrm>
            <a:prstGeom prst="rect">
              <a:avLst/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>
                  <a:solidFill>
                    <a:sysClr val="windowText" lastClr="000000"/>
                  </a:solidFill>
                </a:rPr>
                <a:t>FALSO</a:t>
              </a:r>
            </a:p>
          </xdr:txBody>
        </xdr:sp>
      </xdr:grpSp>
    </xdr:grpSp>
    <xdr:clientData/>
  </xdr:twoCellAnchor>
  <xdr:twoCellAnchor>
    <xdr:from>
      <xdr:col>2</xdr:col>
      <xdr:colOff>0</xdr:colOff>
      <xdr:row>67</xdr:row>
      <xdr:rowOff>99394</xdr:rowOff>
    </xdr:from>
    <xdr:to>
      <xdr:col>3</xdr:col>
      <xdr:colOff>0</xdr:colOff>
      <xdr:row>69</xdr:row>
      <xdr:rowOff>99394</xdr:rowOff>
    </xdr:to>
    <xdr:cxnSp macro="">
      <xdr:nvCxnSpPr>
        <xdr:cNvPr id="54" name="Conector recto 53">
          <a:extLst>
            <a:ext uri="{FF2B5EF4-FFF2-40B4-BE49-F238E27FC236}">
              <a16:creationId xmlns:a16="http://schemas.microsoft.com/office/drawing/2014/main" id="{CE16C85B-8008-40E9-A90E-8AF8F311F23A}"/>
            </a:ext>
          </a:extLst>
        </xdr:cNvPr>
        <xdr:cNvCxnSpPr/>
      </xdr:nvCxnSpPr>
      <xdr:spPr>
        <a:xfrm flipV="1">
          <a:off x="1606826" y="10220742"/>
          <a:ext cx="786848" cy="381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69</xdr:row>
      <xdr:rowOff>99394</xdr:rowOff>
    </xdr:from>
    <xdr:to>
      <xdr:col>3</xdr:col>
      <xdr:colOff>0</xdr:colOff>
      <xdr:row>69</xdr:row>
      <xdr:rowOff>99394</xdr:rowOff>
    </xdr:to>
    <xdr:cxnSp macro="">
      <xdr:nvCxnSpPr>
        <xdr:cNvPr id="55" name="Conector recto 54">
          <a:extLst>
            <a:ext uri="{FF2B5EF4-FFF2-40B4-BE49-F238E27FC236}">
              <a16:creationId xmlns:a16="http://schemas.microsoft.com/office/drawing/2014/main" id="{FE5D072E-3314-4C43-BDAC-E08B98B26144}"/>
            </a:ext>
          </a:extLst>
        </xdr:cNvPr>
        <xdr:cNvCxnSpPr/>
      </xdr:nvCxnSpPr>
      <xdr:spPr>
        <a:xfrm>
          <a:off x="1606826" y="10601742"/>
          <a:ext cx="78684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69</xdr:row>
      <xdr:rowOff>99387</xdr:rowOff>
    </xdr:from>
    <xdr:to>
      <xdr:col>3</xdr:col>
      <xdr:colOff>0</xdr:colOff>
      <xdr:row>71</xdr:row>
      <xdr:rowOff>99387</xdr:rowOff>
    </xdr:to>
    <xdr:cxnSp macro="">
      <xdr:nvCxnSpPr>
        <xdr:cNvPr id="58" name="Conector recto 57">
          <a:extLst>
            <a:ext uri="{FF2B5EF4-FFF2-40B4-BE49-F238E27FC236}">
              <a16:creationId xmlns:a16="http://schemas.microsoft.com/office/drawing/2014/main" id="{FFCA5ADA-64D0-4F0B-A331-D2E7A25CD2E1}"/>
            </a:ext>
          </a:extLst>
        </xdr:cNvPr>
        <xdr:cNvCxnSpPr/>
      </xdr:nvCxnSpPr>
      <xdr:spPr>
        <a:xfrm>
          <a:off x="1606826" y="10601735"/>
          <a:ext cx="786848" cy="381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74</xdr:row>
      <xdr:rowOff>99394</xdr:rowOff>
    </xdr:from>
    <xdr:to>
      <xdr:col>3</xdr:col>
      <xdr:colOff>0</xdr:colOff>
      <xdr:row>76</xdr:row>
      <xdr:rowOff>99394</xdr:rowOff>
    </xdr:to>
    <xdr:cxnSp macro="">
      <xdr:nvCxnSpPr>
        <xdr:cNvPr id="60" name="Conector recto 59">
          <a:extLst>
            <a:ext uri="{FF2B5EF4-FFF2-40B4-BE49-F238E27FC236}">
              <a16:creationId xmlns:a16="http://schemas.microsoft.com/office/drawing/2014/main" id="{D350FF8A-C79B-4692-9FB5-A86D4E9A31DD}"/>
            </a:ext>
          </a:extLst>
        </xdr:cNvPr>
        <xdr:cNvCxnSpPr/>
      </xdr:nvCxnSpPr>
      <xdr:spPr>
        <a:xfrm flipV="1">
          <a:off x="1606826" y="10220742"/>
          <a:ext cx="786848" cy="381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76</xdr:row>
      <xdr:rowOff>99394</xdr:rowOff>
    </xdr:from>
    <xdr:to>
      <xdr:col>3</xdr:col>
      <xdr:colOff>0</xdr:colOff>
      <xdr:row>76</xdr:row>
      <xdr:rowOff>99394</xdr:rowOff>
    </xdr:to>
    <xdr:cxnSp macro="">
      <xdr:nvCxnSpPr>
        <xdr:cNvPr id="61" name="Conector recto 60">
          <a:extLst>
            <a:ext uri="{FF2B5EF4-FFF2-40B4-BE49-F238E27FC236}">
              <a16:creationId xmlns:a16="http://schemas.microsoft.com/office/drawing/2014/main" id="{730D35DA-8252-46B0-85A8-84B6B048D136}"/>
            </a:ext>
          </a:extLst>
        </xdr:cNvPr>
        <xdr:cNvCxnSpPr/>
      </xdr:nvCxnSpPr>
      <xdr:spPr>
        <a:xfrm>
          <a:off x="1606826" y="10601742"/>
          <a:ext cx="78684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76</xdr:row>
      <xdr:rowOff>99387</xdr:rowOff>
    </xdr:from>
    <xdr:to>
      <xdr:col>3</xdr:col>
      <xdr:colOff>0</xdr:colOff>
      <xdr:row>78</xdr:row>
      <xdr:rowOff>99387</xdr:rowOff>
    </xdr:to>
    <xdr:cxnSp macro="">
      <xdr:nvCxnSpPr>
        <xdr:cNvPr id="62" name="Conector recto 61">
          <a:extLst>
            <a:ext uri="{FF2B5EF4-FFF2-40B4-BE49-F238E27FC236}">
              <a16:creationId xmlns:a16="http://schemas.microsoft.com/office/drawing/2014/main" id="{BBB994B8-0363-4F50-A060-D09B3B41501B}"/>
            </a:ext>
          </a:extLst>
        </xdr:cNvPr>
        <xdr:cNvCxnSpPr/>
      </xdr:nvCxnSpPr>
      <xdr:spPr>
        <a:xfrm>
          <a:off x="1606826" y="10601735"/>
          <a:ext cx="786848" cy="381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152400</xdr:colOff>
      <xdr:row>71</xdr:row>
      <xdr:rowOff>66674</xdr:rowOff>
    </xdr:from>
    <xdr:to>
      <xdr:col>4</xdr:col>
      <xdr:colOff>142875</xdr:colOff>
      <xdr:row>88</xdr:row>
      <xdr:rowOff>28575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BB91379D-54C9-4D23-A1AB-F0E198D7AE4A}"/>
            </a:ext>
          </a:extLst>
        </xdr:cNvPr>
        <xdr:cNvGrpSpPr/>
      </xdr:nvGrpSpPr>
      <xdr:grpSpPr>
        <a:xfrm>
          <a:off x="152400" y="13611224"/>
          <a:ext cx="4191000" cy="3200401"/>
          <a:chOff x="1438275" y="533399"/>
          <a:chExt cx="4191000" cy="3200401"/>
        </a:xfrm>
      </xdr:grpSpPr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id="{30DD17A0-6B0D-43D9-AEAE-94DBEF81CCCE}"/>
              </a:ext>
            </a:extLst>
          </xdr:cNvPr>
          <xdr:cNvSpPr txBox="1"/>
        </xdr:nvSpPr>
        <xdr:spPr>
          <a:xfrm>
            <a:off x="1438275" y="533399"/>
            <a:ext cx="4191000" cy="320040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CO" sz="1100"/>
          </a:p>
        </xdr:txBody>
      </xdr:sp>
      <xdr:grpSp>
        <xdr:nvGrpSpPr>
          <xdr:cNvPr id="34" name="Grupo 33">
            <a:extLst>
              <a:ext uri="{FF2B5EF4-FFF2-40B4-BE49-F238E27FC236}">
                <a16:creationId xmlns:a16="http://schemas.microsoft.com/office/drawing/2014/main" id="{E69F096B-663C-47D1-8678-2130CCF9EA99}"/>
              </a:ext>
            </a:extLst>
          </xdr:cNvPr>
          <xdr:cNvGrpSpPr/>
        </xdr:nvGrpSpPr>
        <xdr:grpSpPr>
          <a:xfrm>
            <a:off x="1504950" y="619125"/>
            <a:ext cx="4030197" cy="3003177"/>
            <a:chOff x="5734050" y="13217898"/>
            <a:chExt cx="4020672" cy="3003177"/>
          </a:xfrm>
        </xdr:grpSpPr>
        <xdr:cxnSp macro="">
          <xdr:nvCxnSpPr>
            <xdr:cNvPr id="35" name="Conector recto 34">
              <a:extLst>
                <a:ext uri="{FF2B5EF4-FFF2-40B4-BE49-F238E27FC236}">
                  <a16:creationId xmlns:a16="http://schemas.microsoft.com/office/drawing/2014/main" id="{49C64BF7-DCFA-49F6-96F8-361B63E3FD4E}"/>
                </a:ext>
              </a:extLst>
            </xdr:cNvPr>
            <xdr:cNvCxnSpPr>
              <a:stCxn id="70" idx="2"/>
              <a:endCxn id="65" idx="0"/>
            </xdr:cNvCxnSpPr>
          </xdr:nvCxnSpPr>
          <xdr:spPr>
            <a:xfrm>
              <a:off x="7744387" y="13935075"/>
              <a:ext cx="0" cy="425823"/>
            </a:xfrm>
            <a:prstGeom prst="line">
              <a:avLst/>
            </a:prstGeom>
            <a:ln w="1270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37" name="Grupo 36">
              <a:extLst>
                <a:ext uri="{FF2B5EF4-FFF2-40B4-BE49-F238E27FC236}">
                  <a16:creationId xmlns:a16="http://schemas.microsoft.com/office/drawing/2014/main" id="{52419CF8-68E0-4620-98F0-17567804CCB3}"/>
                </a:ext>
              </a:extLst>
            </xdr:cNvPr>
            <xdr:cNvGrpSpPr/>
          </xdr:nvGrpSpPr>
          <xdr:grpSpPr>
            <a:xfrm>
              <a:off x="5734050" y="13217898"/>
              <a:ext cx="4020672" cy="717177"/>
              <a:chOff x="5681381" y="13278971"/>
              <a:chExt cx="4011707" cy="717177"/>
            </a:xfrm>
          </xdr:grpSpPr>
          <xdr:cxnSp macro="">
            <xdr:nvCxnSpPr>
              <xdr:cNvPr id="66" name="Conector recto 65">
                <a:extLst>
                  <a:ext uri="{FF2B5EF4-FFF2-40B4-BE49-F238E27FC236}">
                    <a16:creationId xmlns:a16="http://schemas.microsoft.com/office/drawing/2014/main" id="{9615C3CD-CC25-4E43-8C34-ADE11A257F4D}"/>
                  </a:ext>
                </a:extLst>
              </xdr:cNvPr>
              <xdr:cNvCxnSpPr>
                <a:stCxn id="67" idx="3"/>
                <a:endCxn id="69" idx="1"/>
              </xdr:cNvCxnSpPr>
            </xdr:nvCxnSpPr>
            <xdr:spPr>
              <a:xfrm flipV="1">
                <a:off x="7339854" y="13749618"/>
                <a:ext cx="694763" cy="1"/>
              </a:xfrm>
              <a:prstGeom prst="line">
                <a:avLst/>
              </a:prstGeom>
              <a:ln w="12700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67" name="Diagrama de flujo: proceso 66">
                <a:extLst>
                  <a:ext uri="{FF2B5EF4-FFF2-40B4-BE49-F238E27FC236}">
                    <a16:creationId xmlns:a16="http://schemas.microsoft.com/office/drawing/2014/main" id="{0B4C0913-D90D-4023-BB22-3A63B6F52A2E}"/>
                  </a:ext>
                </a:extLst>
              </xdr:cNvPr>
              <xdr:cNvSpPr/>
            </xdr:nvSpPr>
            <xdr:spPr>
              <a:xfrm>
                <a:off x="5748618" y="13559119"/>
                <a:ext cx="1591236" cy="380999"/>
              </a:xfrm>
              <a:prstGeom prst="flowChartProcess">
                <a:avLst/>
              </a:prstGeom>
              <a:ln w="1270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s-CO" sz="1100"/>
                  <a:t>________</a:t>
                </a:r>
                <a:r>
                  <a:rPr lang="es-CO" sz="1100" baseline="0"/>
                  <a:t>   =   ________</a:t>
                </a:r>
                <a:endParaRPr lang="es-CO" sz="1100"/>
              </a:p>
            </xdr:txBody>
          </xdr:sp>
          <xdr:sp macro="" textlink="">
            <xdr:nvSpPr>
              <xdr:cNvPr id="68" name="Rectángulo 67">
                <a:extLst>
                  <a:ext uri="{FF2B5EF4-FFF2-40B4-BE49-F238E27FC236}">
                    <a16:creationId xmlns:a16="http://schemas.microsoft.com/office/drawing/2014/main" id="{8C930747-C70D-4246-8498-D6EDC78180B3}"/>
                  </a:ext>
                </a:extLst>
              </xdr:cNvPr>
              <xdr:cNvSpPr/>
            </xdr:nvSpPr>
            <xdr:spPr>
              <a:xfrm>
                <a:off x="7447936" y="13351809"/>
                <a:ext cx="407388" cy="285750"/>
              </a:xfrm>
              <a:prstGeom prst="rect">
                <a:avLst/>
              </a:prstGeom>
              <a:solidFill>
                <a:schemeClr val="bg1"/>
              </a:solidFill>
              <a:ln w="1270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s-CO" sz="1100" b="1" u="sng">
                    <a:solidFill>
                      <a:schemeClr val="accent1">
                        <a:lumMod val="75000"/>
                      </a:schemeClr>
                    </a:solidFill>
                  </a:rPr>
                  <a:t>Y</a:t>
                </a:r>
              </a:p>
            </xdr:txBody>
          </xdr:sp>
          <xdr:sp macro="" textlink="">
            <xdr:nvSpPr>
              <xdr:cNvPr id="69" name="Diagrama de flujo: proceso 68">
                <a:extLst>
                  <a:ext uri="{FF2B5EF4-FFF2-40B4-BE49-F238E27FC236}">
                    <a16:creationId xmlns:a16="http://schemas.microsoft.com/office/drawing/2014/main" id="{BB5E5484-3897-41CA-A813-D83FA0BC72B5}"/>
                  </a:ext>
                </a:extLst>
              </xdr:cNvPr>
              <xdr:cNvSpPr/>
            </xdr:nvSpPr>
            <xdr:spPr>
              <a:xfrm>
                <a:off x="8034617" y="13559118"/>
                <a:ext cx="1591236" cy="380999"/>
              </a:xfrm>
              <a:prstGeom prst="flowChartProcess">
                <a:avLst/>
              </a:prstGeom>
              <a:ln w="1270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s-CO" sz="1100"/>
                  <a:t>________</a:t>
                </a:r>
                <a:r>
                  <a:rPr lang="es-CO" sz="1100" baseline="0"/>
                  <a:t>   &gt;   ________</a:t>
                </a:r>
                <a:endParaRPr lang="es-CO" sz="1100"/>
              </a:p>
            </xdr:txBody>
          </xdr:sp>
          <xdr:sp macro="" textlink="">
            <xdr:nvSpPr>
              <xdr:cNvPr id="70" name="Diagrama de flujo: proceso 69">
                <a:extLst>
                  <a:ext uri="{FF2B5EF4-FFF2-40B4-BE49-F238E27FC236}">
                    <a16:creationId xmlns:a16="http://schemas.microsoft.com/office/drawing/2014/main" id="{638FA09A-46F6-4C76-9352-1A152C0B5EED}"/>
                  </a:ext>
                </a:extLst>
              </xdr:cNvPr>
              <xdr:cNvSpPr/>
            </xdr:nvSpPr>
            <xdr:spPr>
              <a:xfrm>
                <a:off x="5681381" y="13278971"/>
                <a:ext cx="4011707" cy="717177"/>
              </a:xfrm>
              <a:prstGeom prst="flowChartProcess">
                <a:avLst/>
              </a:prstGeom>
              <a:noFill/>
              <a:ln w="12700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endParaRPr lang="es-CO" sz="1100"/>
              </a:p>
            </xdr:txBody>
          </xdr:sp>
        </xdr:grpSp>
        <xdr:grpSp>
          <xdr:nvGrpSpPr>
            <xdr:cNvPr id="40" name="Grupo 39">
              <a:extLst>
                <a:ext uri="{FF2B5EF4-FFF2-40B4-BE49-F238E27FC236}">
                  <a16:creationId xmlns:a16="http://schemas.microsoft.com/office/drawing/2014/main" id="{A3F44574-3358-4C50-A563-CA0CEB3CE319}"/>
                </a:ext>
              </a:extLst>
            </xdr:cNvPr>
            <xdr:cNvGrpSpPr/>
          </xdr:nvGrpSpPr>
          <xdr:grpSpPr>
            <a:xfrm>
              <a:off x="5734050" y="14360898"/>
              <a:ext cx="4020672" cy="717177"/>
              <a:chOff x="5681381" y="13278971"/>
              <a:chExt cx="4011707" cy="717177"/>
            </a:xfrm>
          </xdr:grpSpPr>
          <xdr:cxnSp macro="">
            <xdr:nvCxnSpPr>
              <xdr:cNvPr id="57" name="Conector recto 56">
                <a:extLst>
                  <a:ext uri="{FF2B5EF4-FFF2-40B4-BE49-F238E27FC236}">
                    <a16:creationId xmlns:a16="http://schemas.microsoft.com/office/drawing/2014/main" id="{5B2FDD65-AC93-43D8-B609-6C42FACFE711}"/>
                  </a:ext>
                </a:extLst>
              </xdr:cNvPr>
              <xdr:cNvCxnSpPr>
                <a:stCxn id="59" idx="3"/>
                <a:endCxn id="64" idx="1"/>
              </xdr:cNvCxnSpPr>
            </xdr:nvCxnSpPr>
            <xdr:spPr>
              <a:xfrm flipV="1">
                <a:off x="7339854" y="13749618"/>
                <a:ext cx="694763" cy="1"/>
              </a:xfrm>
              <a:prstGeom prst="line">
                <a:avLst/>
              </a:prstGeom>
              <a:ln w="12700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59" name="Diagrama de flujo: proceso 58">
                <a:extLst>
                  <a:ext uri="{FF2B5EF4-FFF2-40B4-BE49-F238E27FC236}">
                    <a16:creationId xmlns:a16="http://schemas.microsoft.com/office/drawing/2014/main" id="{E0EB6B6E-5703-4F51-B23F-5CCA13F2D8D9}"/>
                  </a:ext>
                </a:extLst>
              </xdr:cNvPr>
              <xdr:cNvSpPr/>
            </xdr:nvSpPr>
            <xdr:spPr>
              <a:xfrm>
                <a:off x="5748618" y="13559119"/>
                <a:ext cx="1591236" cy="380999"/>
              </a:xfrm>
              <a:prstGeom prst="flowChartProcess">
                <a:avLst/>
              </a:prstGeom>
              <a:ln w="1270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s-CO" sz="1100"/>
                  <a:t>________</a:t>
                </a:r>
                <a:r>
                  <a:rPr lang="es-CO" sz="1100" baseline="0"/>
                  <a:t>   =   ________</a:t>
                </a:r>
                <a:endParaRPr lang="es-CO" sz="1100"/>
              </a:p>
            </xdr:txBody>
          </xdr:sp>
          <xdr:sp macro="" textlink="">
            <xdr:nvSpPr>
              <xdr:cNvPr id="63" name="Rectángulo 62">
                <a:extLst>
                  <a:ext uri="{FF2B5EF4-FFF2-40B4-BE49-F238E27FC236}">
                    <a16:creationId xmlns:a16="http://schemas.microsoft.com/office/drawing/2014/main" id="{90430593-1BED-47C8-B180-619B75ADF773}"/>
                  </a:ext>
                </a:extLst>
              </xdr:cNvPr>
              <xdr:cNvSpPr/>
            </xdr:nvSpPr>
            <xdr:spPr>
              <a:xfrm>
                <a:off x="7447936" y="13351809"/>
                <a:ext cx="407388" cy="285750"/>
              </a:xfrm>
              <a:prstGeom prst="rect">
                <a:avLst/>
              </a:prstGeom>
              <a:solidFill>
                <a:schemeClr val="bg1"/>
              </a:solidFill>
              <a:ln w="1270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s-CO" sz="1100" b="1" u="sng">
                    <a:solidFill>
                      <a:schemeClr val="accent1">
                        <a:lumMod val="75000"/>
                      </a:schemeClr>
                    </a:solidFill>
                  </a:rPr>
                  <a:t>Y</a:t>
                </a:r>
              </a:p>
            </xdr:txBody>
          </xdr:sp>
          <xdr:sp macro="" textlink="">
            <xdr:nvSpPr>
              <xdr:cNvPr id="64" name="Diagrama de flujo: proceso 63">
                <a:extLst>
                  <a:ext uri="{FF2B5EF4-FFF2-40B4-BE49-F238E27FC236}">
                    <a16:creationId xmlns:a16="http://schemas.microsoft.com/office/drawing/2014/main" id="{75A7A115-8657-4228-AA10-00FD9F3942B3}"/>
                  </a:ext>
                </a:extLst>
              </xdr:cNvPr>
              <xdr:cNvSpPr/>
            </xdr:nvSpPr>
            <xdr:spPr>
              <a:xfrm>
                <a:off x="8034617" y="13559118"/>
                <a:ext cx="1591236" cy="380999"/>
              </a:xfrm>
              <a:prstGeom prst="flowChartProcess">
                <a:avLst/>
              </a:prstGeom>
              <a:ln w="1270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s-CO" sz="1100"/>
                  <a:t>________</a:t>
                </a:r>
                <a:r>
                  <a:rPr lang="es-CO" sz="1100" baseline="0"/>
                  <a:t>   &gt;   ________</a:t>
                </a:r>
                <a:endParaRPr lang="es-CO" sz="1100"/>
              </a:p>
            </xdr:txBody>
          </xdr:sp>
          <xdr:sp macro="" textlink="">
            <xdr:nvSpPr>
              <xdr:cNvPr id="65" name="Diagrama de flujo: proceso 64">
                <a:extLst>
                  <a:ext uri="{FF2B5EF4-FFF2-40B4-BE49-F238E27FC236}">
                    <a16:creationId xmlns:a16="http://schemas.microsoft.com/office/drawing/2014/main" id="{83CDA8B9-032F-42FA-AC73-68345498C566}"/>
                  </a:ext>
                </a:extLst>
              </xdr:cNvPr>
              <xdr:cNvSpPr/>
            </xdr:nvSpPr>
            <xdr:spPr>
              <a:xfrm>
                <a:off x="5681381" y="13278971"/>
                <a:ext cx="4011707" cy="717177"/>
              </a:xfrm>
              <a:prstGeom prst="flowChartProcess">
                <a:avLst/>
              </a:prstGeom>
              <a:noFill/>
              <a:ln w="12700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endParaRPr lang="es-CO" sz="1100"/>
              </a:p>
            </xdr:txBody>
          </xdr:sp>
        </xdr:grpSp>
        <xdr:sp macro="" textlink="">
          <xdr:nvSpPr>
            <xdr:cNvPr id="41" name="Rectángulo 40">
              <a:extLst>
                <a:ext uri="{FF2B5EF4-FFF2-40B4-BE49-F238E27FC236}">
                  <a16:creationId xmlns:a16="http://schemas.microsoft.com/office/drawing/2014/main" id="{F557B68B-5F5C-44BD-ACA5-3955040B4C0C}"/>
                </a:ext>
              </a:extLst>
            </xdr:cNvPr>
            <xdr:cNvSpPr/>
          </xdr:nvSpPr>
          <xdr:spPr>
            <a:xfrm>
              <a:off x="7822826" y="13991104"/>
              <a:ext cx="407388" cy="285750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 b="1" u="sng">
                  <a:solidFill>
                    <a:srgbClr val="FF0000"/>
                  </a:solidFill>
                </a:rPr>
                <a:t>O</a:t>
              </a:r>
            </a:p>
          </xdr:txBody>
        </xdr:sp>
        <xdr:grpSp>
          <xdr:nvGrpSpPr>
            <xdr:cNvPr id="45" name="Grupo 44">
              <a:extLst>
                <a:ext uri="{FF2B5EF4-FFF2-40B4-BE49-F238E27FC236}">
                  <a16:creationId xmlns:a16="http://schemas.microsoft.com/office/drawing/2014/main" id="{D3AD3D08-11EA-48B6-BDB8-4444BFC4AD41}"/>
                </a:ext>
              </a:extLst>
            </xdr:cNvPr>
            <xdr:cNvGrpSpPr/>
          </xdr:nvGrpSpPr>
          <xdr:grpSpPr>
            <a:xfrm>
              <a:off x="5734050" y="15503898"/>
              <a:ext cx="4020672" cy="717177"/>
              <a:chOff x="5681381" y="13278971"/>
              <a:chExt cx="4011707" cy="717177"/>
            </a:xfrm>
          </xdr:grpSpPr>
          <xdr:cxnSp macro="">
            <xdr:nvCxnSpPr>
              <xdr:cNvPr id="50" name="Conector recto 49">
                <a:extLst>
                  <a:ext uri="{FF2B5EF4-FFF2-40B4-BE49-F238E27FC236}">
                    <a16:creationId xmlns:a16="http://schemas.microsoft.com/office/drawing/2014/main" id="{3720D44C-7046-438C-9AFE-D25E10A78340}"/>
                  </a:ext>
                </a:extLst>
              </xdr:cNvPr>
              <xdr:cNvCxnSpPr>
                <a:stCxn id="51" idx="3"/>
                <a:endCxn id="53" idx="1"/>
              </xdr:cNvCxnSpPr>
            </xdr:nvCxnSpPr>
            <xdr:spPr>
              <a:xfrm flipV="1">
                <a:off x="7339854" y="13749618"/>
                <a:ext cx="694763" cy="1"/>
              </a:xfrm>
              <a:prstGeom prst="line">
                <a:avLst/>
              </a:prstGeom>
              <a:ln w="12700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51" name="Diagrama de flujo: proceso 50">
                <a:extLst>
                  <a:ext uri="{FF2B5EF4-FFF2-40B4-BE49-F238E27FC236}">
                    <a16:creationId xmlns:a16="http://schemas.microsoft.com/office/drawing/2014/main" id="{33429576-911F-43BC-B9F1-91CAF6CB9C29}"/>
                  </a:ext>
                </a:extLst>
              </xdr:cNvPr>
              <xdr:cNvSpPr/>
            </xdr:nvSpPr>
            <xdr:spPr>
              <a:xfrm>
                <a:off x="5748618" y="13559119"/>
                <a:ext cx="1591236" cy="380999"/>
              </a:xfrm>
              <a:prstGeom prst="flowChartProcess">
                <a:avLst/>
              </a:prstGeom>
              <a:ln w="1270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s-CO" sz="1100"/>
                  <a:t>________</a:t>
                </a:r>
                <a:r>
                  <a:rPr lang="es-CO" sz="1100" baseline="0"/>
                  <a:t>   =   ________</a:t>
                </a:r>
                <a:endParaRPr lang="es-CO" sz="1100"/>
              </a:p>
            </xdr:txBody>
          </xdr:sp>
          <xdr:sp macro="" textlink="">
            <xdr:nvSpPr>
              <xdr:cNvPr id="52" name="Rectángulo 51">
                <a:extLst>
                  <a:ext uri="{FF2B5EF4-FFF2-40B4-BE49-F238E27FC236}">
                    <a16:creationId xmlns:a16="http://schemas.microsoft.com/office/drawing/2014/main" id="{A7BCC394-AFF6-4E68-9B77-D37F38E34D8A}"/>
                  </a:ext>
                </a:extLst>
              </xdr:cNvPr>
              <xdr:cNvSpPr/>
            </xdr:nvSpPr>
            <xdr:spPr>
              <a:xfrm>
                <a:off x="7447936" y="13351809"/>
                <a:ext cx="407388" cy="285750"/>
              </a:xfrm>
              <a:prstGeom prst="rect">
                <a:avLst/>
              </a:prstGeom>
              <a:solidFill>
                <a:schemeClr val="bg1"/>
              </a:solidFill>
              <a:ln w="1270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s-CO" sz="1100" b="1" u="sng">
                    <a:solidFill>
                      <a:schemeClr val="accent1">
                        <a:lumMod val="75000"/>
                      </a:schemeClr>
                    </a:solidFill>
                  </a:rPr>
                  <a:t>Y</a:t>
                </a:r>
              </a:p>
            </xdr:txBody>
          </xdr:sp>
          <xdr:sp macro="" textlink="">
            <xdr:nvSpPr>
              <xdr:cNvPr id="53" name="Diagrama de flujo: proceso 52">
                <a:extLst>
                  <a:ext uri="{FF2B5EF4-FFF2-40B4-BE49-F238E27FC236}">
                    <a16:creationId xmlns:a16="http://schemas.microsoft.com/office/drawing/2014/main" id="{82534103-0A0D-41D3-91D8-FD40F4D6A511}"/>
                  </a:ext>
                </a:extLst>
              </xdr:cNvPr>
              <xdr:cNvSpPr/>
            </xdr:nvSpPr>
            <xdr:spPr>
              <a:xfrm>
                <a:off x="8034617" y="13559118"/>
                <a:ext cx="1591236" cy="380999"/>
              </a:xfrm>
              <a:prstGeom prst="flowChartProcess">
                <a:avLst/>
              </a:prstGeom>
              <a:ln w="1270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s-CO" sz="1100"/>
                  <a:t>________</a:t>
                </a:r>
                <a:r>
                  <a:rPr lang="es-CO" sz="1100" baseline="0"/>
                  <a:t>   &gt;   ________</a:t>
                </a:r>
                <a:endParaRPr lang="es-CO" sz="1100"/>
              </a:p>
            </xdr:txBody>
          </xdr:sp>
          <xdr:sp macro="" textlink="">
            <xdr:nvSpPr>
              <xdr:cNvPr id="56" name="Diagrama de flujo: proceso 55">
                <a:extLst>
                  <a:ext uri="{FF2B5EF4-FFF2-40B4-BE49-F238E27FC236}">
                    <a16:creationId xmlns:a16="http://schemas.microsoft.com/office/drawing/2014/main" id="{816222F9-43BC-4D3B-A871-2D1CA7E75FEC}"/>
                  </a:ext>
                </a:extLst>
              </xdr:cNvPr>
              <xdr:cNvSpPr/>
            </xdr:nvSpPr>
            <xdr:spPr>
              <a:xfrm>
                <a:off x="5681381" y="13278971"/>
                <a:ext cx="4011707" cy="717177"/>
              </a:xfrm>
              <a:prstGeom prst="flowChartProcess">
                <a:avLst/>
              </a:prstGeom>
              <a:noFill/>
              <a:ln w="12700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endParaRPr lang="es-CO" sz="1100"/>
              </a:p>
            </xdr:txBody>
          </xdr:sp>
        </xdr:grpSp>
        <xdr:cxnSp macro="">
          <xdr:nvCxnSpPr>
            <xdr:cNvPr id="46" name="Conector recto 45">
              <a:extLst>
                <a:ext uri="{FF2B5EF4-FFF2-40B4-BE49-F238E27FC236}">
                  <a16:creationId xmlns:a16="http://schemas.microsoft.com/office/drawing/2014/main" id="{CD195510-DAE3-442B-AA44-A5F9B622EE08}"/>
                </a:ext>
              </a:extLst>
            </xdr:cNvPr>
            <xdr:cNvCxnSpPr>
              <a:stCxn id="65" idx="2"/>
              <a:endCxn id="56" idx="0"/>
            </xdr:cNvCxnSpPr>
          </xdr:nvCxnSpPr>
          <xdr:spPr>
            <a:xfrm>
              <a:off x="7748050" y="15078075"/>
              <a:ext cx="0" cy="42582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8" name="Rectángulo 47">
              <a:extLst>
                <a:ext uri="{FF2B5EF4-FFF2-40B4-BE49-F238E27FC236}">
                  <a16:creationId xmlns:a16="http://schemas.microsoft.com/office/drawing/2014/main" id="{35D79780-EAC8-4429-9C2B-C531478EF26C}"/>
                </a:ext>
              </a:extLst>
            </xdr:cNvPr>
            <xdr:cNvSpPr/>
          </xdr:nvSpPr>
          <xdr:spPr>
            <a:xfrm>
              <a:off x="7830153" y="15126777"/>
              <a:ext cx="407388" cy="285750"/>
            </a:xfrm>
            <a:prstGeom prst="rect">
              <a:avLst/>
            </a:prstGeom>
            <a:solidFill>
              <a:schemeClr val="bg1"/>
            </a:solidFill>
            <a:ln w="127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 b="1" u="sng">
                  <a:solidFill>
                    <a:srgbClr val="FF0000"/>
                  </a:solidFill>
                </a:rPr>
                <a:t>O</a:t>
              </a:r>
            </a:p>
          </xdr:txBody>
        </xdr:sp>
      </xdr:grpSp>
    </xdr:grpSp>
    <xdr:clientData/>
  </xdr:twoCellAnchor>
  <xdr:twoCellAnchor>
    <xdr:from>
      <xdr:col>2</xdr:col>
      <xdr:colOff>66675</xdr:colOff>
      <xdr:row>8</xdr:row>
      <xdr:rowOff>0</xdr:rowOff>
    </xdr:from>
    <xdr:to>
      <xdr:col>5</xdr:col>
      <xdr:colOff>390525</xdr:colOff>
      <xdr:row>12</xdr:row>
      <xdr:rowOff>104775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3F7CEFD8-911E-4F79-98E2-93EA19C9F94A}"/>
            </a:ext>
          </a:extLst>
        </xdr:cNvPr>
        <xdr:cNvGrpSpPr/>
      </xdr:nvGrpSpPr>
      <xdr:grpSpPr>
        <a:xfrm>
          <a:off x="1676400" y="1543050"/>
          <a:ext cx="4448175" cy="866775"/>
          <a:chOff x="1676400" y="1362075"/>
          <a:chExt cx="4448175" cy="866775"/>
        </a:xfrm>
      </xdr:grpSpPr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83768478-575F-4850-894F-3537AB954FF7}"/>
              </a:ext>
            </a:extLst>
          </xdr:cNvPr>
          <xdr:cNvSpPr txBox="1"/>
        </xdr:nvSpPr>
        <xdr:spPr>
          <a:xfrm>
            <a:off x="1676400" y="1362075"/>
            <a:ext cx="4448175" cy="8667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CO" sz="1100"/>
          </a:p>
        </xdr:txBody>
      </xdr:sp>
      <xdr:grpSp>
        <xdr:nvGrpSpPr>
          <xdr:cNvPr id="71" name="Grupo 70">
            <a:extLst>
              <a:ext uri="{FF2B5EF4-FFF2-40B4-BE49-F238E27FC236}">
                <a16:creationId xmlns:a16="http://schemas.microsoft.com/office/drawing/2014/main" id="{9CB635B9-4558-43AB-A672-ECB2A8F77D26}"/>
              </a:ext>
            </a:extLst>
          </xdr:cNvPr>
          <xdr:cNvGrpSpPr/>
        </xdr:nvGrpSpPr>
        <xdr:grpSpPr>
          <a:xfrm>
            <a:off x="1771650" y="1457325"/>
            <a:ext cx="4248150" cy="646019"/>
            <a:chOff x="6791323" y="13114804"/>
            <a:chExt cx="4248150" cy="646019"/>
          </a:xfrm>
        </xdr:grpSpPr>
        <xdr:cxnSp macro="">
          <xdr:nvCxnSpPr>
            <xdr:cNvPr id="72" name="Conector recto 71">
              <a:extLst>
                <a:ext uri="{FF2B5EF4-FFF2-40B4-BE49-F238E27FC236}">
                  <a16:creationId xmlns:a16="http://schemas.microsoft.com/office/drawing/2014/main" id="{BA8DD2AE-5A73-47B5-ADAC-B34E8B9EAD51}"/>
                </a:ext>
              </a:extLst>
            </xdr:cNvPr>
            <xdr:cNvCxnSpPr>
              <a:stCxn id="79" idx="3"/>
              <a:endCxn id="77" idx="1"/>
            </xdr:cNvCxnSpPr>
          </xdr:nvCxnSpPr>
          <xdr:spPr>
            <a:xfrm>
              <a:off x="8591549" y="13451261"/>
              <a:ext cx="647697" cy="0"/>
            </a:xfrm>
            <a:prstGeom prst="line">
              <a:avLst/>
            </a:prstGeom>
            <a:ln w="1270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3" name="Grupo 72">
              <a:extLst>
                <a:ext uri="{FF2B5EF4-FFF2-40B4-BE49-F238E27FC236}">
                  <a16:creationId xmlns:a16="http://schemas.microsoft.com/office/drawing/2014/main" id="{71094607-E668-4930-A7A4-2FF2735808CD}"/>
                </a:ext>
              </a:extLst>
            </xdr:cNvPr>
            <xdr:cNvGrpSpPr/>
          </xdr:nvGrpSpPr>
          <xdr:grpSpPr>
            <a:xfrm>
              <a:off x="6791323" y="13141698"/>
              <a:ext cx="1800226" cy="619125"/>
              <a:chOff x="6736297" y="13202771"/>
              <a:chExt cx="1796212" cy="619125"/>
            </a:xfrm>
          </xdr:grpSpPr>
          <xdr:sp macro="" textlink="">
            <xdr:nvSpPr>
              <xdr:cNvPr id="78" name="Diagrama de flujo: proceso 77">
                <a:extLst>
                  <a:ext uri="{FF2B5EF4-FFF2-40B4-BE49-F238E27FC236}">
                    <a16:creationId xmlns:a16="http://schemas.microsoft.com/office/drawing/2014/main" id="{0DC902D7-F252-45CB-B547-5755C0ECB53F}"/>
                  </a:ext>
                </a:extLst>
              </xdr:cNvPr>
              <xdr:cNvSpPr/>
            </xdr:nvSpPr>
            <xdr:spPr>
              <a:xfrm>
                <a:off x="6860558" y="13330519"/>
                <a:ext cx="1591236" cy="380999"/>
              </a:xfrm>
              <a:prstGeom prst="flowChartProcess">
                <a:avLst/>
              </a:prstGeom>
              <a:ln w="1270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s-CO" sz="1100" b="1"/>
                  <a:t>B2</a:t>
                </a:r>
                <a:r>
                  <a:rPr lang="es-CO" sz="1100" baseline="0"/>
                  <a:t>  =  </a:t>
                </a:r>
                <a:r>
                  <a:rPr lang="es-CO" sz="1100" b="1" baseline="0"/>
                  <a:t>G2</a:t>
                </a:r>
                <a:endParaRPr lang="es-CO" sz="1100" b="1"/>
              </a:p>
            </xdr:txBody>
          </xdr:sp>
          <xdr:sp macro="" textlink="">
            <xdr:nvSpPr>
              <xdr:cNvPr id="79" name="Diagrama de flujo: proceso 78">
                <a:extLst>
                  <a:ext uri="{FF2B5EF4-FFF2-40B4-BE49-F238E27FC236}">
                    <a16:creationId xmlns:a16="http://schemas.microsoft.com/office/drawing/2014/main" id="{6A52B3D7-5175-47EE-91A3-D3AFF3B5EAE5}"/>
                  </a:ext>
                </a:extLst>
              </xdr:cNvPr>
              <xdr:cNvSpPr/>
            </xdr:nvSpPr>
            <xdr:spPr>
              <a:xfrm>
                <a:off x="6736297" y="13202771"/>
                <a:ext cx="1796212" cy="619125"/>
              </a:xfrm>
              <a:prstGeom prst="flowChartProcess">
                <a:avLst/>
              </a:prstGeom>
              <a:noFill/>
              <a:ln w="12700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endParaRPr lang="es-CO" sz="1100"/>
              </a:p>
            </xdr:txBody>
          </xdr:sp>
        </xdr:grpSp>
        <xdr:grpSp>
          <xdr:nvGrpSpPr>
            <xdr:cNvPr id="74" name="Grupo 73">
              <a:extLst>
                <a:ext uri="{FF2B5EF4-FFF2-40B4-BE49-F238E27FC236}">
                  <a16:creationId xmlns:a16="http://schemas.microsoft.com/office/drawing/2014/main" id="{3E3CA5B6-1E33-475E-B1B5-32A1E87C9C2C}"/>
                </a:ext>
              </a:extLst>
            </xdr:cNvPr>
            <xdr:cNvGrpSpPr/>
          </xdr:nvGrpSpPr>
          <xdr:grpSpPr>
            <a:xfrm>
              <a:off x="9239248" y="13141698"/>
              <a:ext cx="1800225" cy="619125"/>
              <a:chOff x="9178764" y="12059771"/>
              <a:chExt cx="1796211" cy="619125"/>
            </a:xfrm>
          </xdr:grpSpPr>
          <xdr:sp macro="" textlink="">
            <xdr:nvSpPr>
              <xdr:cNvPr id="76" name="Diagrama de flujo: proceso 75">
                <a:extLst>
                  <a:ext uri="{FF2B5EF4-FFF2-40B4-BE49-F238E27FC236}">
                    <a16:creationId xmlns:a16="http://schemas.microsoft.com/office/drawing/2014/main" id="{062C9FEA-C1CE-43DF-95A4-60A0A3F45AAE}"/>
                  </a:ext>
                </a:extLst>
              </xdr:cNvPr>
              <xdr:cNvSpPr/>
            </xdr:nvSpPr>
            <xdr:spPr>
              <a:xfrm>
                <a:off x="9284017" y="12187519"/>
                <a:ext cx="1591236" cy="380999"/>
              </a:xfrm>
              <a:prstGeom prst="flowChartProcess">
                <a:avLst/>
              </a:prstGeom>
              <a:ln w="1270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s-CO" sz="1100" b="1">
                    <a:solidFill>
                      <a:schemeClr val="lt1"/>
                    </a:solidFill>
                    <a:effectLst/>
                    <a:latin typeface="+mn-lt"/>
                    <a:ea typeface="+mn-ea"/>
                    <a:cs typeface="+mn-cs"/>
                  </a:rPr>
                  <a:t>C2</a:t>
                </a:r>
                <a:r>
                  <a:rPr lang="es-CO" sz="1100" baseline="0">
                    <a:solidFill>
                      <a:schemeClr val="lt1"/>
                    </a:solidFill>
                    <a:effectLst/>
                    <a:latin typeface="+mn-lt"/>
                    <a:ea typeface="+mn-ea"/>
                    <a:cs typeface="+mn-cs"/>
                  </a:rPr>
                  <a:t>  &gt;  </a:t>
                </a:r>
                <a:r>
                  <a:rPr lang="es-CO" sz="1100" b="1" baseline="0">
                    <a:solidFill>
                      <a:schemeClr val="lt1"/>
                    </a:solidFill>
                    <a:effectLst/>
                    <a:latin typeface="+mn-lt"/>
                    <a:ea typeface="+mn-ea"/>
                    <a:cs typeface="+mn-cs"/>
                  </a:rPr>
                  <a:t>H3</a:t>
                </a:r>
                <a:endParaRPr lang="es-CO" b="1">
                  <a:effectLst/>
                </a:endParaRPr>
              </a:p>
            </xdr:txBody>
          </xdr:sp>
          <xdr:sp macro="" textlink="">
            <xdr:nvSpPr>
              <xdr:cNvPr id="77" name="Diagrama de flujo: proceso 76">
                <a:extLst>
                  <a:ext uri="{FF2B5EF4-FFF2-40B4-BE49-F238E27FC236}">
                    <a16:creationId xmlns:a16="http://schemas.microsoft.com/office/drawing/2014/main" id="{B8BFF5F4-CDB4-4838-B14F-0B958DB54713}"/>
                  </a:ext>
                </a:extLst>
              </xdr:cNvPr>
              <xdr:cNvSpPr/>
            </xdr:nvSpPr>
            <xdr:spPr>
              <a:xfrm>
                <a:off x="9178764" y="12059771"/>
                <a:ext cx="1796211" cy="619125"/>
              </a:xfrm>
              <a:prstGeom prst="flowChartProcess">
                <a:avLst/>
              </a:prstGeom>
              <a:noFill/>
              <a:ln w="12700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endParaRPr lang="es-CO" sz="1100"/>
              </a:p>
            </xdr:txBody>
          </xdr:sp>
        </xdr:grpSp>
        <xdr:sp macro="" textlink="">
          <xdr:nvSpPr>
            <xdr:cNvPr id="75" name="Rectángulo 74">
              <a:extLst>
                <a:ext uri="{FF2B5EF4-FFF2-40B4-BE49-F238E27FC236}">
                  <a16:creationId xmlns:a16="http://schemas.microsoft.com/office/drawing/2014/main" id="{12E5A926-337A-479A-9139-058DDEF42966}"/>
                </a:ext>
              </a:extLst>
            </xdr:cNvPr>
            <xdr:cNvSpPr/>
          </xdr:nvSpPr>
          <xdr:spPr>
            <a:xfrm>
              <a:off x="8708651" y="13114804"/>
              <a:ext cx="407388" cy="285750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 b="1" u="sng">
                  <a:solidFill>
                    <a:srgbClr val="FF0000"/>
                  </a:solidFill>
                </a:rPr>
                <a:t>Y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485775</xdr:colOff>
      <xdr:row>73</xdr:row>
      <xdr:rowOff>19050</xdr:rowOff>
    </xdr:from>
    <xdr:to>
      <xdr:col>4</xdr:col>
      <xdr:colOff>963147</xdr:colOff>
      <xdr:row>88</xdr:row>
      <xdr:rowOff>164727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A095D8DF-4139-4C56-8025-1E80EA7BC820}"/>
            </a:ext>
          </a:extLst>
        </xdr:cNvPr>
        <xdr:cNvGrpSpPr/>
      </xdr:nvGrpSpPr>
      <xdr:grpSpPr>
        <a:xfrm>
          <a:off x="485775" y="14116050"/>
          <a:ext cx="4030197" cy="3003177"/>
          <a:chOff x="5734050" y="13217898"/>
          <a:chExt cx="4020672" cy="3003177"/>
        </a:xfrm>
      </xdr:grpSpPr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A139B2FE-F1E2-485F-B5D5-325C9E143737}"/>
              </a:ext>
            </a:extLst>
          </xdr:cNvPr>
          <xdr:cNvCxnSpPr>
            <a:stCxn id="25" idx="2"/>
            <a:endCxn id="20" idx="0"/>
          </xdr:cNvCxnSpPr>
        </xdr:nvCxnSpPr>
        <xdr:spPr>
          <a:xfrm>
            <a:off x="7744387" y="13935075"/>
            <a:ext cx="0" cy="425823"/>
          </a:xfrm>
          <a:prstGeom prst="line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5" name="Grupo 4">
            <a:extLst>
              <a:ext uri="{FF2B5EF4-FFF2-40B4-BE49-F238E27FC236}">
                <a16:creationId xmlns:a16="http://schemas.microsoft.com/office/drawing/2014/main" id="{3E099616-77F8-454E-A39E-EAF388725F89}"/>
              </a:ext>
            </a:extLst>
          </xdr:cNvPr>
          <xdr:cNvGrpSpPr/>
        </xdr:nvGrpSpPr>
        <xdr:grpSpPr>
          <a:xfrm>
            <a:off x="5734050" y="13217898"/>
            <a:ext cx="4020672" cy="717177"/>
            <a:chOff x="5681381" y="13278971"/>
            <a:chExt cx="4011707" cy="717177"/>
          </a:xfrm>
        </xdr:grpSpPr>
        <xdr:cxnSp macro="">
          <xdr:nvCxnSpPr>
            <xdr:cNvPr id="21" name="Conector recto 20">
              <a:extLst>
                <a:ext uri="{FF2B5EF4-FFF2-40B4-BE49-F238E27FC236}">
                  <a16:creationId xmlns:a16="http://schemas.microsoft.com/office/drawing/2014/main" id="{B471C2AB-BA53-434D-89CE-C5ECFE41D5DD}"/>
                </a:ext>
              </a:extLst>
            </xdr:cNvPr>
            <xdr:cNvCxnSpPr>
              <a:stCxn id="22" idx="3"/>
              <a:endCxn id="24" idx="1"/>
            </xdr:cNvCxnSpPr>
          </xdr:nvCxnSpPr>
          <xdr:spPr>
            <a:xfrm flipV="1">
              <a:off x="7339854" y="13749618"/>
              <a:ext cx="694763" cy="1"/>
            </a:xfrm>
            <a:prstGeom prst="line">
              <a:avLst/>
            </a:prstGeom>
            <a:ln w="1270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2" name="Diagrama de flujo: proceso 21">
              <a:extLst>
                <a:ext uri="{FF2B5EF4-FFF2-40B4-BE49-F238E27FC236}">
                  <a16:creationId xmlns:a16="http://schemas.microsoft.com/office/drawing/2014/main" id="{0D2712E4-35C0-4BF1-BCBC-DD77AA82287C}"/>
                </a:ext>
              </a:extLst>
            </xdr:cNvPr>
            <xdr:cNvSpPr/>
          </xdr:nvSpPr>
          <xdr:spPr>
            <a:xfrm>
              <a:off x="5748618" y="13559119"/>
              <a:ext cx="1591236" cy="380999"/>
            </a:xfrm>
            <a:prstGeom prst="flowChartProcess">
              <a:avLst/>
            </a:prstGeom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/>
                <a:t>________</a:t>
              </a:r>
              <a:r>
                <a:rPr lang="es-CO" sz="1100" baseline="0"/>
                <a:t>   =   ________</a:t>
              </a:r>
              <a:endParaRPr lang="es-CO" sz="1100"/>
            </a:p>
          </xdr:txBody>
        </xdr:sp>
        <xdr:sp macro="" textlink="">
          <xdr:nvSpPr>
            <xdr:cNvPr id="23" name="Rectángulo 22">
              <a:extLst>
                <a:ext uri="{FF2B5EF4-FFF2-40B4-BE49-F238E27FC236}">
                  <a16:creationId xmlns:a16="http://schemas.microsoft.com/office/drawing/2014/main" id="{FB25C248-5364-46C9-B9D1-3C3259F3F371}"/>
                </a:ext>
              </a:extLst>
            </xdr:cNvPr>
            <xdr:cNvSpPr/>
          </xdr:nvSpPr>
          <xdr:spPr>
            <a:xfrm>
              <a:off x="7447936" y="13351809"/>
              <a:ext cx="407388" cy="285750"/>
            </a:xfrm>
            <a:prstGeom prst="rect">
              <a:avLst/>
            </a:prstGeom>
            <a:solidFill>
              <a:schemeClr val="bg1"/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 b="1" u="sng">
                  <a:solidFill>
                    <a:schemeClr val="accent1">
                      <a:lumMod val="75000"/>
                    </a:schemeClr>
                  </a:solidFill>
                </a:rPr>
                <a:t>Y</a:t>
              </a:r>
            </a:p>
          </xdr:txBody>
        </xdr:sp>
        <xdr:sp macro="" textlink="">
          <xdr:nvSpPr>
            <xdr:cNvPr id="24" name="Diagrama de flujo: proceso 23">
              <a:extLst>
                <a:ext uri="{FF2B5EF4-FFF2-40B4-BE49-F238E27FC236}">
                  <a16:creationId xmlns:a16="http://schemas.microsoft.com/office/drawing/2014/main" id="{42406ABE-C4A8-4F99-B813-3D005B617679}"/>
                </a:ext>
              </a:extLst>
            </xdr:cNvPr>
            <xdr:cNvSpPr/>
          </xdr:nvSpPr>
          <xdr:spPr>
            <a:xfrm>
              <a:off x="8034617" y="13559118"/>
              <a:ext cx="1591236" cy="380999"/>
            </a:xfrm>
            <a:prstGeom prst="flowChartProcess">
              <a:avLst/>
            </a:prstGeom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/>
                <a:t>________</a:t>
              </a:r>
              <a:r>
                <a:rPr lang="es-CO" sz="1100" baseline="0"/>
                <a:t>   &gt;   ________</a:t>
              </a:r>
              <a:endParaRPr lang="es-CO" sz="1100"/>
            </a:p>
          </xdr:txBody>
        </xdr:sp>
        <xdr:sp macro="" textlink="">
          <xdr:nvSpPr>
            <xdr:cNvPr id="25" name="Diagrama de flujo: proceso 24">
              <a:extLst>
                <a:ext uri="{FF2B5EF4-FFF2-40B4-BE49-F238E27FC236}">
                  <a16:creationId xmlns:a16="http://schemas.microsoft.com/office/drawing/2014/main" id="{79460D18-16D6-49B5-BB47-7F70E78C08AD}"/>
                </a:ext>
              </a:extLst>
            </xdr:cNvPr>
            <xdr:cNvSpPr/>
          </xdr:nvSpPr>
          <xdr:spPr>
            <a:xfrm>
              <a:off x="5681381" y="13278971"/>
              <a:ext cx="4011707" cy="717177"/>
            </a:xfrm>
            <a:prstGeom prst="flowChartProcess">
              <a:avLst/>
            </a:prstGeom>
            <a:noFill/>
            <a:ln w="127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s-CO" sz="1100"/>
            </a:p>
          </xdr:txBody>
        </xdr:sp>
      </xdr:grpSp>
      <xdr:grpSp>
        <xdr:nvGrpSpPr>
          <xdr:cNvPr id="6" name="Grupo 5">
            <a:extLst>
              <a:ext uri="{FF2B5EF4-FFF2-40B4-BE49-F238E27FC236}">
                <a16:creationId xmlns:a16="http://schemas.microsoft.com/office/drawing/2014/main" id="{6C607741-92C4-4C3A-9FE1-0EF9DB32632C}"/>
              </a:ext>
            </a:extLst>
          </xdr:cNvPr>
          <xdr:cNvGrpSpPr/>
        </xdr:nvGrpSpPr>
        <xdr:grpSpPr>
          <a:xfrm>
            <a:off x="5734050" y="14360898"/>
            <a:ext cx="4020672" cy="717177"/>
            <a:chOff x="5681381" y="13278971"/>
            <a:chExt cx="4011707" cy="717177"/>
          </a:xfrm>
        </xdr:grpSpPr>
        <xdr:cxnSp macro="">
          <xdr:nvCxnSpPr>
            <xdr:cNvPr id="16" name="Conector recto 15">
              <a:extLst>
                <a:ext uri="{FF2B5EF4-FFF2-40B4-BE49-F238E27FC236}">
                  <a16:creationId xmlns:a16="http://schemas.microsoft.com/office/drawing/2014/main" id="{623D9AD3-1482-436A-B1BC-B77D80B30A0F}"/>
                </a:ext>
              </a:extLst>
            </xdr:cNvPr>
            <xdr:cNvCxnSpPr>
              <a:stCxn id="17" idx="3"/>
              <a:endCxn id="19" idx="1"/>
            </xdr:cNvCxnSpPr>
          </xdr:nvCxnSpPr>
          <xdr:spPr>
            <a:xfrm flipV="1">
              <a:off x="7339854" y="13749618"/>
              <a:ext cx="694763" cy="1"/>
            </a:xfrm>
            <a:prstGeom prst="line">
              <a:avLst/>
            </a:prstGeom>
            <a:ln w="1270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7" name="Diagrama de flujo: proceso 16">
              <a:extLst>
                <a:ext uri="{FF2B5EF4-FFF2-40B4-BE49-F238E27FC236}">
                  <a16:creationId xmlns:a16="http://schemas.microsoft.com/office/drawing/2014/main" id="{A67A5F6E-823C-439B-B899-5E6018E1E12D}"/>
                </a:ext>
              </a:extLst>
            </xdr:cNvPr>
            <xdr:cNvSpPr/>
          </xdr:nvSpPr>
          <xdr:spPr>
            <a:xfrm>
              <a:off x="5748618" y="13559119"/>
              <a:ext cx="1591236" cy="380999"/>
            </a:xfrm>
            <a:prstGeom prst="flowChartProcess">
              <a:avLst/>
            </a:prstGeom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/>
                <a:t>________</a:t>
              </a:r>
              <a:r>
                <a:rPr lang="es-CO" sz="1100" baseline="0"/>
                <a:t>   =   ________</a:t>
              </a:r>
              <a:endParaRPr lang="es-CO" sz="1100"/>
            </a:p>
          </xdr:txBody>
        </xdr:sp>
        <xdr:sp macro="" textlink="">
          <xdr:nvSpPr>
            <xdr:cNvPr id="18" name="Rectángulo 17">
              <a:extLst>
                <a:ext uri="{FF2B5EF4-FFF2-40B4-BE49-F238E27FC236}">
                  <a16:creationId xmlns:a16="http://schemas.microsoft.com/office/drawing/2014/main" id="{0370F5BE-0141-4355-B4F7-B7E83086775C}"/>
                </a:ext>
              </a:extLst>
            </xdr:cNvPr>
            <xdr:cNvSpPr/>
          </xdr:nvSpPr>
          <xdr:spPr>
            <a:xfrm>
              <a:off x="7447936" y="13351809"/>
              <a:ext cx="407388" cy="285750"/>
            </a:xfrm>
            <a:prstGeom prst="rect">
              <a:avLst/>
            </a:prstGeom>
            <a:solidFill>
              <a:schemeClr val="bg1"/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 b="1" u="sng">
                  <a:solidFill>
                    <a:schemeClr val="accent1">
                      <a:lumMod val="75000"/>
                    </a:schemeClr>
                  </a:solidFill>
                </a:rPr>
                <a:t>Y</a:t>
              </a:r>
            </a:p>
          </xdr:txBody>
        </xdr:sp>
        <xdr:sp macro="" textlink="">
          <xdr:nvSpPr>
            <xdr:cNvPr id="19" name="Diagrama de flujo: proceso 18">
              <a:extLst>
                <a:ext uri="{FF2B5EF4-FFF2-40B4-BE49-F238E27FC236}">
                  <a16:creationId xmlns:a16="http://schemas.microsoft.com/office/drawing/2014/main" id="{B0761DBB-1A6A-494D-A65C-12705DF8AF2D}"/>
                </a:ext>
              </a:extLst>
            </xdr:cNvPr>
            <xdr:cNvSpPr/>
          </xdr:nvSpPr>
          <xdr:spPr>
            <a:xfrm>
              <a:off x="8034617" y="13559118"/>
              <a:ext cx="1591236" cy="380999"/>
            </a:xfrm>
            <a:prstGeom prst="flowChartProcess">
              <a:avLst/>
            </a:prstGeom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/>
                <a:t>________</a:t>
              </a:r>
              <a:r>
                <a:rPr lang="es-CO" sz="1100" baseline="0"/>
                <a:t>   &gt;   ________</a:t>
              </a:r>
              <a:endParaRPr lang="es-CO" sz="1100"/>
            </a:p>
          </xdr:txBody>
        </xdr:sp>
        <xdr:sp macro="" textlink="">
          <xdr:nvSpPr>
            <xdr:cNvPr id="20" name="Diagrama de flujo: proceso 19">
              <a:extLst>
                <a:ext uri="{FF2B5EF4-FFF2-40B4-BE49-F238E27FC236}">
                  <a16:creationId xmlns:a16="http://schemas.microsoft.com/office/drawing/2014/main" id="{ABA28DB5-5104-4E4E-B06A-B6B95E19AEC7}"/>
                </a:ext>
              </a:extLst>
            </xdr:cNvPr>
            <xdr:cNvSpPr/>
          </xdr:nvSpPr>
          <xdr:spPr>
            <a:xfrm>
              <a:off x="5681381" y="13278971"/>
              <a:ext cx="4011707" cy="717177"/>
            </a:xfrm>
            <a:prstGeom prst="flowChartProcess">
              <a:avLst/>
            </a:prstGeom>
            <a:noFill/>
            <a:ln w="127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s-CO" sz="1100"/>
            </a:p>
          </xdr:txBody>
        </xdr:sp>
      </xdr:grp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A511EE31-A265-4BC3-BB62-B919C7F86EE4}"/>
              </a:ext>
            </a:extLst>
          </xdr:cNvPr>
          <xdr:cNvSpPr/>
        </xdr:nvSpPr>
        <xdr:spPr>
          <a:xfrm>
            <a:off x="7822826" y="13991104"/>
            <a:ext cx="407388" cy="285750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1100" b="1" u="sng">
                <a:solidFill>
                  <a:srgbClr val="FF0000"/>
                </a:solidFill>
              </a:rPr>
              <a:t>O</a:t>
            </a:r>
          </a:p>
        </xdr:txBody>
      </xdr:sp>
      <xdr:grpSp>
        <xdr:nvGrpSpPr>
          <xdr:cNvPr id="8" name="Grupo 7">
            <a:extLst>
              <a:ext uri="{FF2B5EF4-FFF2-40B4-BE49-F238E27FC236}">
                <a16:creationId xmlns:a16="http://schemas.microsoft.com/office/drawing/2014/main" id="{C7713895-E97B-4F10-8110-7B9B3DAFF9D7}"/>
              </a:ext>
            </a:extLst>
          </xdr:cNvPr>
          <xdr:cNvGrpSpPr/>
        </xdr:nvGrpSpPr>
        <xdr:grpSpPr>
          <a:xfrm>
            <a:off x="5734050" y="15503898"/>
            <a:ext cx="4020672" cy="717177"/>
            <a:chOff x="5681381" y="13278971"/>
            <a:chExt cx="4011707" cy="717177"/>
          </a:xfrm>
        </xdr:grpSpPr>
        <xdr:cxnSp macro="">
          <xdr:nvCxnSpPr>
            <xdr:cNvPr id="11" name="Conector recto 10">
              <a:extLst>
                <a:ext uri="{FF2B5EF4-FFF2-40B4-BE49-F238E27FC236}">
                  <a16:creationId xmlns:a16="http://schemas.microsoft.com/office/drawing/2014/main" id="{9E247355-A8A8-406A-A292-EC4789C1A9B0}"/>
                </a:ext>
              </a:extLst>
            </xdr:cNvPr>
            <xdr:cNvCxnSpPr>
              <a:stCxn id="12" idx="3"/>
              <a:endCxn id="14" idx="1"/>
            </xdr:cNvCxnSpPr>
          </xdr:nvCxnSpPr>
          <xdr:spPr>
            <a:xfrm flipV="1">
              <a:off x="7339854" y="13749618"/>
              <a:ext cx="694763" cy="1"/>
            </a:xfrm>
            <a:prstGeom prst="line">
              <a:avLst/>
            </a:prstGeom>
            <a:ln w="1270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2" name="Diagrama de flujo: proceso 11">
              <a:extLst>
                <a:ext uri="{FF2B5EF4-FFF2-40B4-BE49-F238E27FC236}">
                  <a16:creationId xmlns:a16="http://schemas.microsoft.com/office/drawing/2014/main" id="{6159D14E-A4E8-45E8-A59D-D630C7BEE3CE}"/>
                </a:ext>
              </a:extLst>
            </xdr:cNvPr>
            <xdr:cNvSpPr/>
          </xdr:nvSpPr>
          <xdr:spPr>
            <a:xfrm>
              <a:off x="5748618" y="13559119"/>
              <a:ext cx="1591236" cy="380999"/>
            </a:xfrm>
            <a:prstGeom prst="flowChartProcess">
              <a:avLst/>
            </a:prstGeom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/>
                <a:t>________</a:t>
              </a:r>
              <a:r>
                <a:rPr lang="es-CO" sz="1100" baseline="0"/>
                <a:t>   =   ________</a:t>
              </a:r>
              <a:endParaRPr lang="es-CO" sz="1100"/>
            </a:p>
          </xdr:txBody>
        </xdr:sp>
        <xdr:sp macro="" textlink="">
          <xdr:nvSpPr>
            <xdr:cNvPr id="13" name="Rectángulo 12">
              <a:extLst>
                <a:ext uri="{FF2B5EF4-FFF2-40B4-BE49-F238E27FC236}">
                  <a16:creationId xmlns:a16="http://schemas.microsoft.com/office/drawing/2014/main" id="{0B9A0B8F-F1DB-45B2-ABE5-05209E58AEFD}"/>
                </a:ext>
              </a:extLst>
            </xdr:cNvPr>
            <xdr:cNvSpPr/>
          </xdr:nvSpPr>
          <xdr:spPr>
            <a:xfrm>
              <a:off x="7447936" y="13351809"/>
              <a:ext cx="407388" cy="285750"/>
            </a:xfrm>
            <a:prstGeom prst="rect">
              <a:avLst/>
            </a:prstGeom>
            <a:solidFill>
              <a:schemeClr val="bg1"/>
            </a:solidFill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 b="1" u="sng">
                  <a:solidFill>
                    <a:schemeClr val="accent1">
                      <a:lumMod val="75000"/>
                    </a:schemeClr>
                  </a:solidFill>
                </a:rPr>
                <a:t>Y</a:t>
              </a:r>
            </a:p>
          </xdr:txBody>
        </xdr:sp>
        <xdr:sp macro="" textlink="">
          <xdr:nvSpPr>
            <xdr:cNvPr id="14" name="Diagrama de flujo: proceso 13">
              <a:extLst>
                <a:ext uri="{FF2B5EF4-FFF2-40B4-BE49-F238E27FC236}">
                  <a16:creationId xmlns:a16="http://schemas.microsoft.com/office/drawing/2014/main" id="{7626B7D8-9AC3-4D24-9AC1-D37296211418}"/>
                </a:ext>
              </a:extLst>
            </xdr:cNvPr>
            <xdr:cNvSpPr/>
          </xdr:nvSpPr>
          <xdr:spPr>
            <a:xfrm>
              <a:off x="8034617" y="13559118"/>
              <a:ext cx="1591236" cy="380999"/>
            </a:xfrm>
            <a:prstGeom prst="flowChartProcess">
              <a:avLst/>
            </a:prstGeom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/>
                <a:t>________</a:t>
              </a:r>
              <a:r>
                <a:rPr lang="es-CO" sz="1100" baseline="0"/>
                <a:t>   &gt;   ________</a:t>
              </a:r>
              <a:endParaRPr lang="es-CO" sz="1100"/>
            </a:p>
          </xdr:txBody>
        </xdr:sp>
        <xdr:sp macro="" textlink="">
          <xdr:nvSpPr>
            <xdr:cNvPr id="15" name="Diagrama de flujo: proceso 14">
              <a:extLst>
                <a:ext uri="{FF2B5EF4-FFF2-40B4-BE49-F238E27FC236}">
                  <a16:creationId xmlns:a16="http://schemas.microsoft.com/office/drawing/2014/main" id="{198D1D1F-54CB-4451-B3B8-A7E5B18CEE65}"/>
                </a:ext>
              </a:extLst>
            </xdr:cNvPr>
            <xdr:cNvSpPr/>
          </xdr:nvSpPr>
          <xdr:spPr>
            <a:xfrm>
              <a:off x="5681381" y="13278971"/>
              <a:ext cx="4011707" cy="717177"/>
            </a:xfrm>
            <a:prstGeom prst="flowChartProcess">
              <a:avLst/>
            </a:prstGeom>
            <a:noFill/>
            <a:ln w="127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s-CO" sz="1100"/>
            </a:p>
          </xdr:txBody>
        </xdr:sp>
      </xdr:grp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889755DE-1D07-435E-8964-B56555E6A5BD}"/>
              </a:ext>
            </a:extLst>
          </xdr:cNvPr>
          <xdr:cNvCxnSpPr>
            <a:stCxn id="20" idx="2"/>
            <a:endCxn id="15" idx="0"/>
          </xdr:cNvCxnSpPr>
        </xdr:nvCxnSpPr>
        <xdr:spPr>
          <a:xfrm>
            <a:off x="7748050" y="15078075"/>
            <a:ext cx="0" cy="425823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B25BA1E2-2320-4429-8D74-D6A869EEFA06}"/>
              </a:ext>
            </a:extLst>
          </xdr:cNvPr>
          <xdr:cNvSpPr/>
        </xdr:nvSpPr>
        <xdr:spPr>
          <a:xfrm>
            <a:off x="7830153" y="15126777"/>
            <a:ext cx="407388" cy="285750"/>
          </a:xfrm>
          <a:prstGeom prst="rect">
            <a:avLst/>
          </a:prstGeom>
          <a:solidFill>
            <a:schemeClr val="bg1"/>
          </a:solidFill>
          <a:ln w="127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1100" b="1" u="sng">
                <a:solidFill>
                  <a:srgbClr val="FF0000"/>
                </a:solidFill>
              </a:rPr>
              <a:t>O</a:t>
            </a:r>
          </a:p>
        </xdr:txBody>
      </xdr:sp>
    </xdr:grpSp>
    <xdr:clientData/>
  </xdr:twoCellAnchor>
  <xdr:twoCellAnchor editAs="absolute">
    <xdr:from>
      <xdr:col>0</xdr:col>
      <xdr:colOff>171450</xdr:colOff>
      <xdr:row>54</xdr:row>
      <xdr:rowOff>85725</xdr:rowOff>
    </xdr:from>
    <xdr:to>
      <xdr:col>2</xdr:col>
      <xdr:colOff>114301</xdr:colOff>
      <xdr:row>70</xdr:row>
      <xdr:rowOff>40902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89C19AD4-A025-4E3C-96D9-2F3ABD7A6606}"/>
            </a:ext>
          </a:extLst>
        </xdr:cNvPr>
        <xdr:cNvGrpSpPr/>
      </xdr:nvGrpSpPr>
      <xdr:grpSpPr>
        <a:xfrm>
          <a:off x="171450" y="10563225"/>
          <a:ext cx="1800226" cy="3003177"/>
          <a:chOff x="6524624" y="13217898"/>
          <a:chExt cx="1800226" cy="3003177"/>
        </a:xfrm>
      </xdr:grpSpPr>
      <xdr:cxnSp macro="">
        <xdr:nvCxnSpPr>
          <xdr:cNvPr id="27" name="Conector recto 26">
            <a:extLst>
              <a:ext uri="{FF2B5EF4-FFF2-40B4-BE49-F238E27FC236}">
                <a16:creationId xmlns:a16="http://schemas.microsoft.com/office/drawing/2014/main" id="{B3C3084A-3270-4F49-B12E-6B50506797AE}"/>
              </a:ext>
            </a:extLst>
          </xdr:cNvPr>
          <xdr:cNvCxnSpPr>
            <a:stCxn id="39" idx="2"/>
            <a:endCxn id="37" idx="0"/>
          </xdr:cNvCxnSpPr>
        </xdr:nvCxnSpPr>
        <xdr:spPr>
          <a:xfrm>
            <a:off x="7424737" y="13935075"/>
            <a:ext cx="1" cy="425823"/>
          </a:xfrm>
          <a:prstGeom prst="line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8" name="Grupo 27">
            <a:extLst>
              <a:ext uri="{FF2B5EF4-FFF2-40B4-BE49-F238E27FC236}">
                <a16:creationId xmlns:a16="http://schemas.microsoft.com/office/drawing/2014/main" id="{6A976F72-8067-4C48-A0EE-D52CE0065724}"/>
              </a:ext>
            </a:extLst>
          </xdr:cNvPr>
          <xdr:cNvGrpSpPr/>
        </xdr:nvGrpSpPr>
        <xdr:grpSpPr>
          <a:xfrm>
            <a:off x="6524624" y="13217898"/>
            <a:ext cx="1800226" cy="717177"/>
            <a:chOff x="6470192" y="13278971"/>
            <a:chExt cx="1796212" cy="717177"/>
          </a:xfrm>
        </xdr:grpSpPr>
        <xdr:sp macro="" textlink="">
          <xdr:nvSpPr>
            <xdr:cNvPr id="38" name="Diagrama de flujo: proceso 37">
              <a:extLst>
                <a:ext uri="{FF2B5EF4-FFF2-40B4-BE49-F238E27FC236}">
                  <a16:creationId xmlns:a16="http://schemas.microsoft.com/office/drawing/2014/main" id="{D6A3307D-C45B-4C49-B4B6-3B668A330024}"/>
                </a:ext>
              </a:extLst>
            </xdr:cNvPr>
            <xdr:cNvSpPr/>
          </xdr:nvSpPr>
          <xdr:spPr>
            <a:xfrm>
              <a:off x="6575445" y="13454344"/>
              <a:ext cx="1591236" cy="380999"/>
            </a:xfrm>
            <a:prstGeom prst="flowChartProcess">
              <a:avLst/>
            </a:prstGeom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/>
                <a:t>________</a:t>
              </a:r>
              <a:r>
                <a:rPr lang="es-CO" sz="1100" baseline="0"/>
                <a:t>   &gt;   ________</a:t>
              </a:r>
              <a:endParaRPr lang="es-CO" sz="1100"/>
            </a:p>
          </xdr:txBody>
        </xdr:sp>
        <xdr:sp macro="" textlink="">
          <xdr:nvSpPr>
            <xdr:cNvPr id="39" name="Diagrama de flujo: proceso 38">
              <a:extLst>
                <a:ext uri="{FF2B5EF4-FFF2-40B4-BE49-F238E27FC236}">
                  <a16:creationId xmlns:a16="http://schemas.microsoft.com/office/drawing/2014/main" id="{AB54466F-19FE-49C2-89E8-476951679DF9}"/>
                </a:ext>
              </a:extLst>
            </xdr:cNvPr>
            <xdr:cNvSpPr/>
          </xdr:nvSpPr>
          <xdr:spPr>
            <a:xfrm>
              <a:off x="6470192" y="13278971"/>
              <a:ext cx="1796212" cy="717177"/>
            </a:xfrm>
            <a:prstGeom prst="flowChartProcess">
              <a:avLst/>
            </a:prstGeom>
            <a:noFill/>
            <a:ln w="127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s-CO" sz="1100"/>
            </a:p>
          </xdr:txBody>
        </xdr:sp>
      </xdr:grpSp>
      <xdr:grpSp>
        <xdr:nvGrpSpPr>
          <xdr:cNvPr id="29" name="Grupo 28">
            <a:extLst>
              <a:ext uri="{FF2B5EF4-FFF2-40B4-BE49-F238E27FC236}">
                <a16:creationId xmlns:a16="http://schemas.microsoft.com/office/drawing/2014/main" id="{49AE2E1D-5437-4991-AEA9-D311E80C7CD1}"/>
              </a:ext>
            </a:extLst>
          </xdr:cNvPr>
          <xdr:cNvGrpSpPr/>
        </xdr:nvGrpSpPr>
        <xdr:grpSpPr>
          <a:xfrm>
            <a:off x="6524624" y="14360898"/>
            <a:ext cx="1800225" cy="717177"/>
            <a:chOff x="6470192" y="13278971"/>
            <a:chExt cx="1796211" cy="717177"/>
          </a:xfrm>
        </xdr:grpSpPr>
        <xdr:sp macro="" textlink="">
          <xdr:nvSpPr>
            <xdr:cNvPr id="36" name="Diagrama de flujo: proceso 35">
              <a:extLst>
                <a:ext uri="{FF2B5EF4-FFF2-40B4-BE49-F238E27FC236}">
                  <a16:creationId xmlns:a16="http://schemas.microsoft.com/office/drawing/2014/main" id="{9C22B013-D32A-4408-B589-D67E937D4CEA}"/>
                </a:ext>
              </a:extLst>
            </xdr:cNvPr>
            <xdr:cNvSpPr/>
          </xdr:nvSpPr>
          <xdr:spPr>
            <a:xfrm>
              <a:off x="6575445" y="13463869"/>
              <a:ext cx="1591236" cy="380999"/>
            </a:xfrm>
            <a:prstGeom prst="flowChartProcess">
              <a:avLst/>
            </a:prstGeom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/>
                <a:t>________</a:t>
              </a:r>
              <a:r>
                <a:rPr lang="es-CO" sz="1100" baseline="0"/>
                <a:t>   &gt;   ________</a:t>
              </a:r>
              <a:endParaRPr lang="es-CO" sz="1100"/>
            </a:p>
          </xdr:txBody>
        </xdr:sp>
        <xdr:sp macro="" textlink="">
          <xdr:nvSpPr>
            <xdr:cNvPr id="37" name="Diagrama de flujo: proceso 36">
              <a:extLst>
                <a:ext uri="{FF2B5EF4-FFF2-40B4-BE49-F238E27FC236}">
                  <a16:creationId xmlns:a16="http://schemas.microsoft.com/office/drawing/2014/main" id="{430045C7-B317-4CA2-BC56-44D8651B6284}"/>
                </a:ext>
              </a:extLst>
            </xdr:cNvPr>
            <xdr:cNvSpPr/>
          </xdr:nvSpPr>
          <xdr:spPr>
            <a:xfrm>
              <a:off x="6470192" y="13278971"/>
              <a:ext cx="1796211" cy="717177"/>
            </a:xfrm>
            <a:prstGeom prst="flowChartProcess">
              <a:avLst/>
            </a:prstGeom>
            <a:noFill/>
            <a:ln w="127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s-CO" sz="1100"/>
            </a:p>
          </xdr:txBody>
        </xdr:sp>
      </xdr:grpSp>
      <xdr:sp macro="" textlink="">
        <xdr:nvSpPr>
          <xdr:cNvPr id="30" name="Rectángulo 29">
            <a:extLst>
              <a:ext uri="{FF2B5EF4-FFF2-40B4-BE49-F238E27FC236}">
                <a16:creationId xmlns:a16="http://schemas.microsoft.com/office/drawing/2014/main" id="{63CB9AF2-11CE-4014-B09C-14C6E7ABF51C}"/>
              </a:ext>
            </a:extLst>
          </xdr:cNvPr>
          <xdr:cNvSpPr/>
        </xdr:nvSpPr>
        <xdr:spPr>
          <a:xfrm>
            <a:off x="7479926" y="14010154"/>
            <a:ext cx="407388" cy="285750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1100" b="1" u="sng">
                <a:solidFill>
                  <a:srgbClr val="FF0000"/>
                </a:solidFill>
              </a:rPr>
              <a:t>O</a:t>
            </a:r>
          </a:p>
        </xdr:txBody>
      </xdr:sp>
      <xdr:grpSp>
        <xdr:nvGrpSpPr>
          <xdr:cNvPr id="31" name="Grupo 30">
            <a:extLst>
              <a:ext uri="{FF2B5EF4-FFF2-40B4-BE49-F238E27FC236}">
                <a16:creationId xmlns:a16="http://schemas.microsoft.com/office/drawing/2014/main" id="{072FFCD5-7BAE-4232-A2A6-B956FB3AE37D}"/>
              </a:ext>
            </a:extLst>
          </xdr:cNvPr>
          <xdr:cNvGrpSpPr/>
        </xdr:nvGrpSpPr>
        <xdr:grpSpPr>
          <a:xfrm>
            <a:off x="6524624" y="15503898"/>
            <a:ext cx="1800225" cy="717177"/>
            <a:chOff x="6470192" y="13278971"/>
            <a:chExt cx="1796211" cy="717177"/>
          </a:xfrm>
        </xdr:grpSpPr>
        <xdr:sp macro="" textlink="">
          <xdr:nvSpPr>
            <xdr:cNvPr id="34" name="Diagrama de flujo: proceso 33">
              <a:extLst>
                <a:ext uri="{FF2B5EF4-FFF2-40B4-BE49-F238E27FC236}">
                  <a16:creationId xmlns:a16="http://schemas.microsoft.com/office/drawing/2014/main" id="{2571D7C9-72C9-4A4F-B969-59B957175C95}"/>
                </a:ext>
              </a:extLst>
            </xdr:cNvPr>
            <xdr:cNvSpPr/>
          </xdr:nvSpPr>
          <xdr:spPr>
            <a:xfrm>
              <a:off x="6584949" y="13501969"/>
              <a:ext cx="1591236" cy="380999"/>
            </a:xfrm>
            <a:prstGeom prst="flowChartProcess">
              <a:avLst/>
            </a:prstGeom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/>
                <a:t>________</a:t>
              </a:r>
              <a:r>
                <a:rPr lang="es-CO" sz="1100" baseline="0"/>
                <a:t>   &gt;   ________</a:t>
              </a:r>
              <a:endParaRPr lang="es-CO" sz="1100"/>
            </a:p>
          </xdr:txBody>
        </xdr:sp>
        <xdr:sp macro="" textlink="">
          <xdr:nvSpPr>
            <xdr:cNvPr id="35" name="Diagrama de flujo: proceso 34">
              <a:extLst>
                <a:ext uri="{FF2B5EF4-FFF2-40B4-BE49-F238E27FC236}">
                  <a16:creationId xmlns:a16="http://schemas.microsoft.com/office/drawing/2014/main" id="{33C2BC7F-98BB-410E-9BB2-66517AD90581}"/>
                </a:ext>
              </a:extLst>
            </xdr:cNvPr>
            <xdr:cNvSpPr/>
          </xdr:nvSpPr>
          <xdr:spPr>
            <a:xfrm>
              <a:off x="6470192" y="13278971"/>
              <a:ext cx="1796211" cy="717177"/>
            </a:xfrm>
            <a:prstGeom prst="flowChartProcess">
              <a:avLst/>
            </a:prstGeom>
            <a:noFill/>
            <a:ln w="127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s-CO" sz="1100"/>
            </a:p>
          </xdr:txBody>
        </xdr:sp>
      </xdr:grpSp>
      <xdr:cxnSp macro="">
        <xdr:nvCxnSpPr>
          <xdr:cNvPr id="32" name="Conector recto 31">
            <a:extLst>
              <a:ext uri="{FF2B5EF4-FFF2-40B4-BE49-F238E27FC236}">
                <a16:creationId xmlns:a16="http://schemas.microsoft.com/office/drawing/2014/main" id="{109430E5-E3F8-48A9-8356-0404730136A2}"/>
              </a:ext>
            </a:extLst>
          </xdr:cNvPr>
          <xdr:cNvCxnSpPr>
            <a:stCxn id="37" idx="2"/>
            <a:endCxn id="35" idx="0"/>
          </xdr:cNvCxnSpPr>
        </xdr:nvCxnSpPr>
        <xdr:spPr>
          <a:xfrm flipH="1">
            <a:off x="7424738" y="15078075"/>
            <a:ext cx="1" cy="425823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" name="Rectángulo 32">
            <a:extLst>
              <a:ext uri="{FF2B5EF4-FFF2-40B4-BE49-F238E27FC236}">
                <a16:creationId xmlns:a16="http://schemas.microsoft.com/office/drawing/2014/main" id="{E308ACE4-92F5-4BCB-8D73-249E48DF996A}"/>
              </a:ext>
            </a:extLst>
          </xdr:cNvPr>
          <xdr:cNvSpPr/>
        </xdr:nvSpPr>
        <xdr:spPr>
          <a:xfrm>
            <a:off x="7487253" y="15145827"/>
            <a:ext cx="407388" cy="285750"/>
          </a:xfrm>
          <a:prstGeom prst="rect">
            <a:avLst/>
          </a:prstGeom>
          <a:solidFill>
            <a:schemeClr val="bg1"/>
          </a:solidFill>
          <a:ln w="127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1100" b="1" u="sng">
                <a:solidFill>
                  <a:srgbClr val="FF0000"/>
                </a:solidFill>
              </a:rPr>
              <a:t>O</a:t>
            </a:r>
          </a:p>
        </xdr:txBody>
      </xdr:sp>
    </xdr:grpSp>
    <xdr:clientData/>
  </xdr:twoCellAnchor>
  <xdr:twoCellAnchor editAs="absolute">
    <xdr:from>
      <xdr:col>0</xdr:col>
      <xdr:colOff>847725</xdr:colOff>
      <xdr:row>8</xdr:row>
      <xdr:rowOff>95250</xdr:rowOff>
    </xdr:from>
    <xdr:to>
      <xdr:col>2</xdr:col>
      <xdr:colOff>790576</xdr:colOff>
      <xdr:row>18</xdr:row>
      <xdr:rowOff>50427</xdr:rowOff>
    </xdr:to>
    <xdr:grpSp>
      <xdr:nvGrpSpPr>
        <xdr:cNvPr id="54" name="Grupo 53">
          <a:extLst>
            <a:ext uri="{FF2B5EF4-FFF2-40B4-BE49-F238E27FC236}">
              <a16:creationId xmlns:a16="http://schemas.microsoft.com/office/drawing/2014/main" id="{97D5B8C3-A889-4352-8884-38619106CBC8}"/>
            </a:ext>
          </a:extLst>
        </xdr:cNvPr>
        <xdr:cNvGrpSpPr/>
      </xdr:nvGrpSpPr>
      <xdr:grpSpPr>
        <a:xfrm>
          <a:off x="847725" y="1714500"/>
          <a:ext cx="1800226" cy="1860177"/>
          <a:chOff x="6524624" y="13217898"/>
          <a:chExt cx="1800226" cy="1860177"/>
        </a:xfrm>
      </xdr:grpSpPr>
      <xdr:cxnSp macro="">
        <xdr:nvCxnSpPr>
          <xdr:cNvPr id="55" name="Conector recto 54">
            <a:extLst>
              <a:ext uri="{FF2B5EF4-FFF2-40B4-BE49-F238E27FC236}">
                <a16:creationId xmlns:a16="http://schemas.microsoft.com/office/drawing/2014/main" id="{E68B4A26-F144-4485-A513-9BC83185BF64}"/>
              </a:ext>
            </a:extLst>
          </xdr:cNvPr>
          <xdr:cNvCxnSpPr>
            <a:stCxn id="62" idx="2"/>
            <a:endCxn id="60" idx="0"/>
          </xdr:cNvCxnSpPr>
        </xdr:nvCxnSpPr>
        <xdr:spPr>
          <a:xfrm>
            <a:off x="7424737" y="13935075"/>
            <a:ext cx="1" cy="425823"/>
          </a:xfrm>
          <a:prstGeom prst="line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56" name="Grupo 55">
            <a:extLst>
              <a:ext uri="{FF2B5EF4-FFF2-40B4-BE49-F238E27FC236}">
                <a16:creationId xmlns:a16="http://schemas.microsoft.com/office/drawing/2014/main" id="{5A646190-8177-470C-9074-BD4363B21739}"/>
              </a:ext>
            </a:extLst>
          </xdr:cNvPr>
          <xdr:cNvGrpSpPr/>
        </xdr:nvGrpSpPr>
        <xdr:grpSpPr>
          <a:xfrm>
            <a:off x="6524624" y="13217898"/>
            <a:ext cx="1800226" cy="717177"/>
            <a:chOff x="6470192" y="13278971"/>
            <a:chExt cx="1796212" cy="717177"/>
          </a:xfrm>
        </xdr:grpSpPr>
        <xdr:sp macro="" textlink="">
          <xdr:nvSpPr>
            <xdr:cNvPr id="61" name="Diagrama de flujo: proceso 60">
              <a:extLst>
                <a:ext uri="{FF2B5EF4-FFF2-40B4-BE49-F238E27FC236}">
                  <a16:creationId xmlns:a16="http://schemas.microsoft.com/office/drawing/2014/main" id="{91B3DA8D-8D8D-4455-B3A2-4390B5831A98}"/>
                </a:ext>
              </a:extLst>
            </xdr:cNvPr>
            <xdr:cNvSpPr/>
          </xdr:nvSpPr>
          <xdr:spPr>
            <a:xfrm>
              <a:off x="6575445" y="13454344"/>
              <a:ext cx="1591236" cy="380999"/>
            </a:xfrm>
            <a:prstGeom prst="flowChartProcess">
              <a:avLst/>
            </a:prstGeom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/>
                <a:t>______</a:t>
              </a:r>
              <a:r>
                <a:rPr lang="es-CO" sz="1100" baseline="0"/>
                <a:t>   &gt; = &lt;   ______</a:t>
              </a:r>
              <a:endParaRPr lang="es-CO" sz="1100"/>
            </a:p>
          </xdr:txBody>
        </xdr:sp>
        <xdr:sp macro="" textlink="">
          <xdr:nvSpPr>
            <xdr:cNvPr id="62" name="Diagrama de flujo: proceso 61">
              <a:extLst>
                <a:ext uri="{FF2B5EF4-FFF2-40B4-BE49-F238E27FC236}">
                  <a16:creationId xmlns:a16="http://schemas.microsoft.com/office/drawing/2014/main" id="{B454FC5B-4664-4EF9-A55F-A3508758E14B}"/>
                </a:ext>
              </a:extLst>
            </xdr:cNvPr>
            <xdr:cNvSpPr/>
          </xdr:nvSpPr>
          <xdr:spPr>
            <a:xfrm>
              <a:off x="6470192" y="13278971"/>
              <a:ext cx="1796212" cy="717177"/>
            </a:xfrm>
            <a:prstGeom prst="flowChartProcess">
              <a:avLst/>
            </a:prstGeom>
            <a:noFill/>
            <a:ln w="127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s-CO" sz="1100"/>
            </a:p>
          </xdr:txBody>
        </xdr:sp>
      </xdr:grpSp>
      <xdr:grpSp>
        <xdr:nvGrpSpPr>
          <xdr:cNvPr id="57" name="Grupo 56">
            <a:extLst>
              <a:ext uri="{FF2B5EF4-FFF2-40B4-BE49-F238E27FC236}">
                <a16:creationId xmlns:a16="http://schemas.microsoft.com/office/drawing/2014/main" id="{5FD4B5B9-D702-46F1-95D0-98CEBB2A2300}"/>
              </a:ext>
            </a:extLst>
          </xdr:cNvPr>
          <xdr:cNvGrpSpPr/>
        </xdr:nvGrpSpPr>
        <xdr:grpSpPr>
          <a:xfrm>
            <a:off x="6524624" y="14360898"/>
            <a:ext cx="1800225" cy="717177"/>
            <a:chOff x="6470192" y="13278971"/>
            <a:chExt cx="1796211" cy="717177"/>
          </a:xfrm>
        </xdr:grpSpPr>
        <xdr:sp macro="" textlink="">
          <xdr:nvSpPr>
            <xdr:cNvPr id="59" name="Diagrama de flujo: proceso 58">
              <a:extLst>
                <a:ext uri="{FF2B5EF4-FFF2-40B4-BE49-F238E27FC236}">
                  <a16:creationId xmlns:a16="http://schemas.microsoft.com/office/drawing/2014/main" id="{6D7F6EF7-F5C6-4837-81AC-7991C55051CF}"/>
                </a:ext>
              </a:extLst>
            </xdr:cNvPr>
            <xdr:cNvSpPr/>
          </xdr:nvSpPr>
          <xdr:spPr>
            <a:xfrm>
              <a:off x="6575445" y="13463869"/>
              <a:ext cx="1591236" cy="380999"/>
            </a:xfrm>
            <a:prstGeom prst="flowChartProcess">
              <a:avLst/>
            </a:prstGeom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______</a:t>
              </a:r>
              <a:r>
                <a:rPr lang="es-CO" sz="1100" baseline="0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   &gt; = &lt;   ______</a:t>
              </a:r>
              <a:endParaRPr lang="es-CO">
                <a:effectLst/>
              </a:endParaRPr>
            </a:p>
          </xdr:txBody>
        </xdr:sp>
        <xdr:sp macro="" textlink="">
          <xdr:nvSpPr>
            <xdr:cNvPr id="60" name="Diagrama de flujo: proceso 59">
              <a:extLst>
                <a:ext uri="{FF2B5EF4-FFF2-40B4-BE49-F238E27FC236}">
                  <a16:creationId xmlns:a16="http://schemas.microsoft.com/office/drawing/2014/main" id="{FA89CF2C-3937-48F4-81DB-FACF3BB0C512}"/>
                </a:ext>
              </a:extLst>
            </xdr:cNvPr>
            <xdr:cNvSpPr/>
          </xdr:nvSpPr>
          <xdr:spPr>
            <a:xfrm>
              <a:off x="6470192" y="13278971"/>
              <a:ext cx="1796211" cy="717177"/>
            </a:xfrm>
            <a:prstGeom prst="flowChartProcess">
              <a:avLst/>
            </a:prstGeom>
            <a:noFill/>
            <a:ln w="127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s-CO" sz="1100"/>
            </a:p>
          </xdr:txBody>
        </xdr:sp>
      </xdr:grpSp>
      <xdr:sp macro="" textlink="">
        <xdr:nvSpPr>
          <xdr:cNvPr id="58" name="Rectángulo 57">
            <a:extLst>
              <a:ext uri="{FF2B5EF4-FFF2-40B4-BE49-F238E27FC236}">
                <a16:creationId xmlns:a16="http://schemas.microsoft.com/office/drawing/2014/main" id="{9E5EC82D-1DB5-4F42-8AEB-F782E3828FEE}"/>
              </a:ext>
            </a:extLst>
          </xdr:cNvPr>
          <xdr:cNvSpPr/>
        </xdr:nvSpPr>
        <xdr:spPr>
          <a:xfrm>
            <a:off x="7479926" y="14010154"/>
            <a:ext cx="407388" cy="285750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1100" b="1" u="sng">
                <a:solidFill>
                  <a:srgbClr val="FF0000"/>
                </a:solidFill>
              </a:rPr>
              <a:t>O</a:t>
            </a:r>
          </a:p>
        </xdr:txBody>
      </xdr:sp>
    </xdr:grpSp>
    <xdr:clientData/>
  </xdr:twoCellAnchor>
  <xdr:twoCellAnchor>
    <xdr:from>
      <xdr:col>0</xdr:col>
      <xdr:colOff>847725</xdr:colOff>
      <xdr:row>2</xdr:row>
      <xdr:rowOff>142875</xdr:rowOff>
    </xdr:from>
    <xdr:to>
      <xdr:col>3</xdr:col>
      <xdr:colOff>8812</xdr:colOff>
      <xdr:row>4</xdr:row>
      <xdr:rowOff>142874</xdr:rowOff>
    </xdr:to>
    <xdr:grpSp>
      <xdr:nvGrpSpPr>
        <xdr:cNvPr id="76" name="Grupo 75">
          <a:extLst>
            <a:ext uri="{FF2B5EF4-FFF2-40B4-BE49-F238E27FC236}">
              <a16:creationId xmlns:a16="http://schemas.microsoft.com/office/drawing/2014/main" id="{435BD07D-1793-48B0-A8EA-9F187EA45818}"/>
            </a:ext>
          </a:extLst>
        </xdr:cNvPr>
        <xdr:cNvGrpSpPr/>
      </xdr:nvGrpSpPr>
      <xdr:grpSpPr>
        <a:xfrm>
          <a:off x="847725" y="571500"/>
          <a:ext cx="1866187" cy="380999"/>
          <a:chOff x="847725" y="571500"/>
          <a:chExt cx="1866187" cy="380999"/>
        </a:xfrm>
      </xdr:grpSpPr>
      <xdr:sp macro="" textlink="">
        <xdr:nvSpPr>
          <xdr:cNvPr id="2" name="Diagrama de flujo: proceso 1">
            <a:extLst>
              <a:ext uri="{FF2B5EF4-FFF2-40B4-BE49-F238E27FC236}">
                <a16:creationId xmlns:a16="http://schemas.microsoft.com/office/drawing/2014/main" id="{D8010183-E86B-4311-830C-6FD86F6BF0AF}"/>
              </a:ext>
            </a:extLst>
          </xdr:cNvPr>
          <xdr:cNvSpPr/>
        </xdr:nvSpPr>
        <xdr:spPr>
          <a:xfrm>
            <a:off x="847725" y="571500"/>
            <a:ext cx="1866187" cy="380999"/>
          </a:xfrm>
          <a:prstGeom prst="flowChartProcess">
            <a:avLst/>
          </a:prstGeom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1600" baseline="0"/>
              <a:t>&lt;&gt;</a:t>
            </a:r>
            <a:endParaRPr lang="es-CO" sz="1100"/>
          </a:p>
        </xdr:txBody>
      </xdr:sp>
      <xdr:cxnSp macro="">
        <xdr:nvCxnSpPr>
          <xdr:cNvPr id="70" name="Conector recto 69">
            <a:extLst>
              <a:ext uri="{FF2B5EF4-FFF2-40B4-BE49-F238E27FC236}">
                <a16:creationId xmlns:a16="http://schemas.microsoft.com/office/drawing/2014/main" id="{E180F90B-43BC-4687-9272-8AA6DAB18C7F}"/>
              </a:ext>
            </a:extLst>
          </xdr:cNvPr>
          <xdr:cNvCxnSpPr/>
        </xdr:nvCxnSpPr>
        <xdr:spPr>
          <a:xfrm flipV="1">
            <a:off x="1028700" y="885825"/>
            <a:ext cx="419100" cy="0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Conector recto 74">
            <a:extLst>
              <a:ext uri="{FF2B5EF4-FFF2-40B4-BE49-F238E27FC236}">
                <a16:creationId xmlns:a16="http://schemas.microsoft.com/office/drawing/2014/main" id="{F84DD60A-3B02-4676-A132-0ECB63686E7C}"/>
              </a:ext>
            </a:extLst>
          </xdr:cNvPr>
          <xdr:cNvCxnSpPr/>
        </xdr:nvCxnSpPr>
        <xdr:spPr>
          <a:xfrm flipV="1">
            <a:off x="2105025" y="885825"/>
            <a:ext cx="419100" cy="0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absolute">
    <xdr:from>
      <xdr:col>0</xdr:col>
      <xdr:colOff>723900</xdr:colOff>
      <xdr:row>24</xdr:row>
      <xdr:rowOff>182656</xdr:rowOff>
    </xdr:from>
    <xdr:to>
      <xdr:col>5</xdr:col>
      <xdr:colOff>371475</xdr:colOff>
      <xdr:row>28</xdr:row>
      <xdr:rowOff>66675</xdr:rowOff>
    </xdr:to>
    <xdr:grpSp>
      <xdr:nvGrpSpPr>
        <xdr:cNvPr id="77" name="Grupo 76">
          <a:extLst>
            <a:ext uri="{FF2B5EF4-FFF2-40B4-BE49-F238E27FC236}">
              <a16:creationId xmlns:a16="http://schemas.microsoft.com/office/drawing/2014/main" id="{F21A3614-C8AD-41F2-B064-271BD9B3A92F}"/>
            </a:ext>
          </a:extLst>
        </xdr:cNvPr>
        <xdr:cNvGrpSpPr/>
      </xdr:nvGrpSpPr>
      <xdr:grpSpPr>
        <a:xfrm>
          <a:off x="723900" y="4897531"/>
          <a:ext cx="4248150" cy="646019"/>
          <a:chOff x="6791323" y="13114804"/>
          <a:chExt cx="4248150" cy="646019"/>
        </a:xfrm>
      </xdr:grpSpPr>
      <xdr:cxnSp macro="">
        <xdr:nvCxnSpPr>
          <xdr:cNvPr id="78" name="Conector recto 77">
            <a:extLst>
              <a:ext uri="{FF2B5EF4-FFF2-40B4-BE49-F238E27FC236}">
                <a16:creationId xmlns:a16="http://schemas.microsoft.com/office/drawing/2014/main" id="{AEC0EF98-A9C4-46E5-B0BF-42F42CE5CB0B}"/>
              </a:ext>
            </a:extLst>
          </xdr:cNvPr>
          <xdr:cNvCxnSpPr>
            <a:stCxn id="85" idx="3"/>
            <a:endCxn id="83" idx="1"/>
          </xdr:cNvCxnSpPr>
        </xdr:nvCxnSpPr>
        <xdr:spPr>
          <a:xfrm>
            <a:off x="8591549" y="13451261"/>
            <a:ext cx="647697" cy="0"/>
          </a:xfrm>
          <a:prstGeom prst="line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79" name="Grupo 78">
            <a:extLst>
              <a:ext uri="{FF2B5EF4-FFF2-40B4-BE49-F238E27FC236}">
                <a16:creationId xmlns:a16="http://schemas.microsoft.com/office/drawing/2014/main" id="{2117EB57-4BA7-4C95-8BA6-7AEAA0D1E9C3}"/>
              </a:ext>
            </a:extLst>
          </xdr:cNvPr>
          <xdr:cNvGrpSpPr/>
        </xdr:nvGrpSpPr>
        <xdr:grpSpPr>
          <a:xfrm>
            <a:off x="6791323" y="13141698"/>
            <a:ext cx="1800226" cy="619125"/>
            <a:chOff x="6736297" y="13202771"/>
            <a:chExt cx="1796212" cy="619125"/>
          </a:xfrm>
        </xdr:grpSpPr>
        <xdr:sp macro="" textlink="">
          <xdr:nvSpPr>
            <xdr:cNvPr id="84" name="Diagrama de flujo: proceso 83">
              <a:extLst>
                <a:ext uri="{FF2B5EF4-FFF2-40B4-BE49-F238E27FC236}">
                  <a16:creationId xmlns:a16="http://schemas.microsoft.com/office/drawing/2014/main" id="{0C7BDE3E-C501-4AB5-97AD-8A3759F32E19}"/>
                </a:ext>
              </a:extLst>
            </xdr:cNvPr>
            <xdr:cNvSpPr/>
          </xdr:nvSpPr>
          <xdr:spPr>
            <a:xfrm>
              <a:off x="6860558" y="13330519"/>
              <a:ext cx="1591236" cy="380999"/>
            </a:xfrm>
            <a:prstGeom prst="flowChartProcess">
              <a:avLst/>
            </a:prstGeom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/>
                <a:t>______</a:t>
              </a:r>
              <a:r>
                <a:rPr lang="es-CO" sz="1100" baseline="0"/>
                <a:t>   &gt; = &lt;   ______</a:t>
              </a:r>
              <a:endParaRPr lang="es-CO" sz="1100"/>
            </a:p>
          </xdr:txBody>
        </xdr:sp>
        <xdr:sp macro="" textlink="">
          <xdr:nvSpPr>
            <xdr:cNvPr id="85" name="Diagrama de flujo: proceso 84">
              <a:extLst>
                <a:ext uri="{FF2B5EF4-FFF2-40B4-BE49-F238E27FC236}">
                  <a16:creationId xmlns:a16="http://schemas.microsoft.com/office/drawing/2014/main" id="{9477156A-27C5-48C4-B695-CBA9022ABDEF}"/>
                </a:ext>
              </a:extLst>
            </xdr:cNvPr>
            <xdr:cNvSpPr/>
          </xdr:nvSpPr>
          <xdr:spPr>
            <a:xfrm>
              <a:off x="6736297" y="13202771"/>
              <a:ext cx="1796212" cy="619125"/>
            </a:xfrm>
            <a:prstGeom prst="flowChartProcess">
              <a:avLst/>
            </a:prstGeom>
            <a:noFill/>
            <a:ln w="127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s-CO" sz="1100"/>
            </a:p>
          </xdr:txBody>
        </xdr:sp>
      </xdr:grpSp>
      <xdr:grpSp>
        <xdr:nvGrpSpPr>
          <xdr:cNvPr id="80" name="Grupo 79">
            <a:extLst>
              <a:ext uri="{FF2B5EF4-FFF2-40B4-BE49-F238E27FC236}">
                <a16:creationId xmlns:a16="http://schemas.microsoft.com/office/drawing/2014/main" id="{4AE3144E-4AF8-435F-9E2B-08EFFC2AEE5C}"/>
              </a:ext>
            </a:extLst>
          </xdr:cNvPr>
          <xdr:cNvGrpSpPr/>
        </xdr:nvGrpSpPr>
        <xdr:grpSpPr>
          <a:xfrm>
            <a:off x="9239248" y="13141698"/>
            <a:ext cx="1800225" cy="619125"/>
            <a:chOff x="9178764" y="12059771"/>
            <a:chExt cx="1796211" cy="619125"/>
          </a:xfrm>
        </xdr:grpSpPr>
        <xdr:sp macro="" textlink="">
          <xdr:nvSpPr>
            <xdr:cNvPr id="82" name="Diagrama de flujo: proceso 81">
              <a:extLst>
                <a:ext uri="{FF2B5EF4-FFF2-40B4-BE49-F238E27FC236}">
                  <a16:creationId xmlns:a16="http://schemas.microsoft.com/office/drawing/2014/main" id="{CB5F4408-39D9-4D2E-9C4B-89D5B8645DD0}"/>
                </a:ext>
              </a:extLst>
            </xdr:cNvPr>
            <xdr:cNvSpPr/>
          </xdr:nvSpPr>
          <xdr:spPr>
            <a:xfrm>
              <a:off x="9284017" y="12187519"/>
              <a:ext cx="1591236" cy="380999"/>
            </a:xfrm>
            <a:prstGeom prst="flowChartProcess">
              <a:avLst/>
            </a:prstGeom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______</a:t>
              </a:r>
              <a:r>
                <a:rPr lang="es-CO" sz="1100" baseline="0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   &gt; = &lt;   ______</a:t>
              </a:r>
              <a:endParaRPr lang="es-CO">
                <a:effectLst/>
              </a:endParaRPr>
            </a:p>
          </xdr:txBody>
        </xdr:sp>
        <xdr:sp macro="" textlink="">
          <xdr:nvSpPr>
            <xdr:cNvPr id="83" name="Diagrama de flujo: proceso 82">
              <a:extLst>
                <a:ext uri="{FF2B5EF4-FFF2-40B4-BE49-F238E27FC236}">
                  <a16:creationId xmlns:a16="http://schemas.microsoft.com/office/drawing/2014/main" id="{9CE325BA-D383-483A-B02E-21713CE2FC53}"/>
                </a:ext>
              </a:extLst>
            </xdr:cNvPr>
            <xdr:cNvSpPr/>
          </xdr:nvSpPr>
          <xdr:spPr>
            <a:xfrm>
              <a:off x="9178764" y="12059771"/>
              <a:ext cx="1796211" cy="619125"/>
            </a:xfrm>
            <a:prstGeom prst="flowChartProcess">
              <a:avLst/>
            </a:prstGeom>
            <a:noFill/>
            <a:ln w="127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s-CO" sz="1100"/>
            </a:p>
          </xdr:txBody>
        </xdr:sp>
      </xdr:grpSp>
      <xdr:sp macro="" textlink="">
        <xdr:nvSpPr>
          <xdr:cNvPr id="81" name="Rectángulo 80">
            <a:extLst>
              <a:ext uri="{FF2B5EF4-FFF2-40B4-BE49-F238E27FC236}">
                <a16:creationId xmlns:a16="http://schemas.microsoft.com/office/drawing/2014/main" id="{A974A83A-7164-4B74-9207-1467A014B1D7}"/>
              </a:ext>
            </a:extLst>
          </xdr:cNvPr>
          <xdr:cNvSpPr/>
        </xdr:nvSpPr>
        <xdr:spPr>
          <a:xfrm>
            <a:off x="8708651" y="13114804"/>
            <a:ext cx="407388" cy="285750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1100" b="1" u="sng">
                <a:solidFill>
                  <a:srgbClr val="FF0000"/>
                </a:solidFill>
              </a:rPr>
              <a:t>Y</a:t>
            </a:r>
          </a:p>
        </xdr:txBody>
      </xdr:sp>
    </xdr:grpSp>
    <xdr:clientData/>
  </xdr:twoCellAnchor>
  <xdr:twoCellAnchor editAs="absolute">
    <xdr:from>
      <xdr:col>2</xdr:col>
      <xdr:colOff>400050</xdr:colOff>
      <xdr:row>54</xdr:row>
      <xdr:rowOff>73398</xdr:rowOff>
    </xdr:from>
    <xdr:to>
      <xdr:col>4</xdr:col>
      <xdr:colOff>504826</xdr:colOff>
      <xdr:row>70</xdr:row>
      <xdr:rowOff>47625</xdr:rowOff>
    </xdr:to>
    <xdr:grpSp>
      <xdr:nvGrpSpPr>
        <xdr:cNvPr id="118" name="Grupo 117">
          <a:extLst>
            <a:ext uri="{FF2B5EF4-FFF2-40B4-BE49-F238E27FC236}">
              <a16:creationId xmlns:a16="http://schemas.microsoft.com/office/drawing/2014/main" id="{F5F33C4C-E5AE-4CA5-B6F4-2F336D68FF22}"/>
            </a:ext>
          </a:extLst>
        </xdr:cNvPr>
        <xdr:cNvGrpSpPr/>
      </xdr:nvGrpSpPr>
      <xdr:grpSpPr>
        <a:xfrm>
          <a:off x="2257425" y="10550898"/>
          <a:ext cx="1800226" cy="3022227"/>
          <a:chOff x="6524624" y="13217898"/>
          <a:chExt cx="1800226" cy="3022227"/>
        </a:xfrm>
      </xdr:grpSpPr>
      <xdr:cxnSp macro="">
        <xdr:nvCxnSpPr>
          <xdr:cNvPr id="119" name="Conector recto 118">
            <a:extLst>
              <a:ext uri="{FF2B5EF4-FFF2-40B4-BE49-F238E27FC236}">
                <a16:creationId xmlns:a16="http://schemas.microsoft.com/office/drawing/2014/main" id="{1FFAF531-4B19-4705-A5E1-1C7D59FC33CF}"/>
              </a:ext>
            </a:extLst>
          </xdr:cNvPr>
          <xdr:cNvCxnSpPr>
            <a:stCxn id="126" idx="2"/>
            <a:endCxn id="124" idx="0"/>
          </xdr:cNvCxnSpPr>
        </xdr:nvCxnSpPr>
        <xdr:spPr>
          <a:xfrm>
            <a:off x="7424737" y="13935075"/>
            <a:ext cx="1" cy="425823"/>
          </a:xfrm>
          <a:prstGeom prst="line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20" name="Grupo 119">
            <a:extLst>
              <a:ext uri="{FF2B5EF4-FFF2-40B4-BE49-F238E27FC236}">
                <a16:creationId xmlns:a16="http://schemas.microsoft.com/office/drawing/2014/main" id="{8E1642B9-E26E-4416-ABDA-38D470BE13DA}"/>
              </a:ext>
            </a:extLst>
          </xdr:cNvPr>
          <xdr:cNvGrpSpPr/>
        </xdr:nvGrpSpPr>
        <xdr:grpSpPr>
          <a:xfrm>
            <a:off x="6524624" y="13217898"/>
            <a:ext cx="1800226" cy="717177"/>
            <a:chOff x="6470192" y="13278971"/>
            <a:chExt cx="1796212" cy="717177"/>
          </a:xfrm>
        </xdr:grpSpPr>
        <xdr:sp macro="" textlink="">
          <xdr:nvSpPr>
            <xdr:cNvPr id="125" name="Diagrama de flujo: proceso 124">
              <a:extLst>
                <a:ext uri="{FF2B5EF4-FFF2-40B4-BE49-F238E27FC236}">
                  <a16:creationId xmlns:a16="http://schemas.microsoft.com/office/drawing/2014/main" id="{A8BE2264-B71C-469C-995F-D212D826F922}"/>
                </a:ext>
              </a:extLst>
            </xdr:cNvPr>
            <xdr:cNvSpPr/>
          </xdr:nvSpPr>
          <xdr:spPr>
            <a:xfrm>
              <a:off x="6575445" y="13454344"/>
              <a:ext cx="1591236" cy="380999"/>
            </a:xfrm>
            <a:prstGeom prst="flowChartProcess">
              <a:avLst/>
            </a:prstGeom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/>
                <a:t>B2  </a:t>
              </a:r>
              <a:r>
                <a:rPr lang="es-CO" sz="1100" baseline="0"/>
                <a:t>=  Empresa1</a:t>
              </a:r>
              <a:endParaRPr lang="es-CO" sz="1100"/>
            </a:p>
          </xdr:txBody>
        </xdr:sp>
        <xdr:sp macro="" textlink="">
          <xdr:nvSpPr>
            <xdr:cNvPr id="126" name="Diagrama de flujo: proceso 125">
              <a:extLst>
                <a:ext uri="{FF2B5EF4-FFF2-40B4-BE49-F238E27FC236}">
                  <a16:creationId xmlns:a16="http://schemas.microsoft.com/office/drawing/2014/main" id="{0AC78FB5-E87F-42B7-B2B5-75229DCF0200}"/>
                </a:ext>
              </a:extLst>
            </xdr:cNvPr>
            <xdr:cNvSpPr/>
          </xdr:nvSpPr>
          <xdr:spPr>
            <a:xfrm>
              <a:off x="6470192" y="13278971"/>
              <a:ext cx="1796212" cy="717177"/>
            </a:xfrm>
            <a:prstGeom prst="flowChartProcess">
              <a:avLst/>
            </a:prstGeom>
            <a:noFill/>
            <a:ln w="127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s-CO" sz="1100"/>
            </a:p>
          </xdr:txBody>
        </xdr:sp>
      </xdr:grpSp>
      <xdr:grpSp>
        <xdr:nvGrpSpPr>
          <xdr:cNvPr id="121" name="Grupo 120">
            <a:extLst>
              <a:ext uri="{FF2B5EF4-FFF2-40B4-BE49-F238E27FC236}">
                <a16:creationId xmlns:a16="http://schemas.microsoft.com/office/drawing/2014/main" id="{0ADF3919-1122-4157-95E8-35AC66A2DF8B}"/>
              </a:ext>
            </a:extLst>
          </xdr:cNvPr>
          <xdr:cNvGrpSpPr/>
        </xdr:nvGrpSpPr>
        <xdr:grpSpPr>
          <a:xfrm>
            <a:off x="6524624" y="14360898"/>
            <a:ext cx="1800225" cy="1879227"/>
            <a:chOff x="6470192" y="13278971"/>
            <a:chExt cx="1796211" cy="1879227"/>
          </a:xfrm>
        </xdr:grpSpPr>
        <xdr:sp macro="" textlink="">
          <xdr:nvSpPr>
            <xdr:cNvPr id="123" name="Diagrama de flujo: proceso 122">
              <a:extLst>
                <a:ext uri="{FF2B5EF4-FFF2-40B4-BE49-F238E27FC236}">
                  <a16:creationId xmlns:a16="http://schemas.microsoft.com/office/drawing/2014/main" id="{A5655FED-25BB-4E63-8837-20FBAB710D00}"/>
                </a:ext>
              </a:extLst>
            </xdr:cNvPr>
            <xdr:cNvSpPr/>
          </xdr:nvSpPr>
          <xdr:spPr>
            <a:xfrm>
              <a:off x="6575445" y="13463869"/>
              <a:ext cx="1591236" cy="380999"/>
            </a:xfrm>
            <a:prstGeom prst="flowChartProcess">
              <a:avLst/>
            </a:prstGeom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B2  </a:t>
              </a:r>
              <a:r>
                <a:rPr lang="es-CO" sz="1100" baseline="0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=  Empresa2</a:t>
              </a:r>
              <a:endParaRPr lang="es-CO">
                <a:effectLst/>
              </a:endParaRPr>
            </a:p>
          </xdr:txBody>
        </xdr:sp>
        <xdr:sp macro="" textlink="">
          <xdr:nvSpPr>
            <xdr:cNvPr id="124" name="Diagrama de flujo: proceso 123">
              <a:extLst>
                <a:ext uri="{FF2B5EF4-FFF2-40B4-BE49-F238E27FC236}">
                  <a16:creationId xmlns:a16="http://schemas.microsoft.com/office/drawing/2014/main" id="{6AFE4616-DC79-41AA-A7E1-9B35FEF6CC51}"/>
                </a:ext>
              </a:extLst>
            </xdr:cNvPr>
            <xdr:cNvSpPr/>
          </xdr:nvSpPr>
          <xdr:spPr>
            <a:xfrm>
              <a:off x="6470192" y="13278971"/>
              <a:ext cx="1796211" cy="717177"/>
            </a:xfrm>
            <a:prstGeom prst="flowChartProcess">
              <a:avLst/>
            </a:prstGeom>
            <a:noFill/>
            <a:ln w="127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s-CO" sz="1100"/>
            </a:p>
          </xdr:txBody>
        </xdr:sp>
        <xdr:sp macro="" textlink="">
          <xdr:nvSpPr>
            <xdr:cNvPr id="130" name="Diagrama de flujo: proceso 129">
              <a:extLst>
                <a:ext uri="{FF2B5EF4-FFF2-40B4-BE49-F238E27FC236}">
                  <a16:creationId xmlns:a16="http://schemas.microsoft.com/office/drawing/2014/main" id="{981879FF-4E59-4EC4-A276-BC6BDA145537}"/>
                </a:ext>
              </a:extLst>
            </xdr:cNvPr>
            <xdr:cNvSpPr/>
          </xdr:nvSpPr>
          <xdr:spPr>
            <a:xfrm>
              <a:off x="6470192" y="14441021"/>
              <a:ext cx="1796211" cy="717177"/>
            </a:xfrm>
            <a:prstGeom prst="flowChartProcess">
              <a:avLst/>
            </a:prstGeom>
            <a:noFill/>
            <a:ln w="127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s-CO" sz="1100"/>
            </a:p>
          </xdr:txBody>
        </xdr:sp>
        <xdr:sp macro="" textlink="">
          <xdr:nvSpPr>
            <xdr:cNvPr id="131" name="Diagrama de flujo: proceso 130">
              <a:extLst>
                <a:ext uri="{FF2B5EF4-FFF2-40B4-BE49-F238E27FC236}">
                  <a16:creationId xmlns:a16="http://schemas.microsoft.com/office/drawing/2014/main" id="{37531E93-1013-423C-A63C-5C07DC06D391}"/>
                </a:ext>
              </a:extLst>
            </xdr:cNvPr>
            <xdr:cNvSpPr/>
          </xdr:nvSpPr>
          <xdr:spPr>
            <a:xfrm>
              <a:off x="6584949" y="14616394"/>
              <a:ext cx="1591236" cy="380999"/>
            </a:xfrm>
            <a:prstGeom prst="flowChartProcess">
              <a:avLst/>
            </a:prstGeom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B2  </a:t>
              </a:r>
              <a:r>
                <a:rPr lang="es-CO" sz="1100" baseline="0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=  Empresa3</a:t>
              </a:r>
              <a:endParaRPr lang="es-CO">
                <a:effectLst/>
              </a:endParaRPr>
            </a:p>
          </xdr:txBody>
        </xdr:sp>
      </xdr:grpSp>
      <xdr:sp macro="" textlink="">
        <xdr:nvSpPr>
          <xdr:cNvPr id="122" name="Rectángulo 121">
            <a:extLst>
              <a:ext uri="{FF2B5EF4-FFF2-40B4-BE49-F238E27FC236}">
                <a16:creationId xmlns:a16="http://schemas.microsoft.com/office/drawing/2014/main" id="{78B0A346-F1AF-48FE-9339-17D38E3232B9}"/>
              </a:ext>
            </a:extLst>
          </xdr:cNvPr>
          <xdr:cNvSpPr/>
        </xdr:nvSpPr>
        <xdr:spPr>
          <a:xfrm>
            <a:off x="7479926" y="14010154"/>
            <a:ext cx="407388" cy="285750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1100" b="1" u="sng">
                <a:solidFill>
                  <a:srgbClr val="FF0000"/>
                </a:solidFill>
              </a:rPr>
              <a:t>O</a:t>
            </a:r>
          </a:p>
        </xdr:txBody>
      </xdr:sp>
      <xdr:sp macro="" textlink="">
        <xdr:nvSpPr>
          <xdr:cNvPr id="132" name="Rectángulo 131">
            <a:extLst>
              <a:ext uri="{FF2B5EF4-FFF2-40B4-BE49-F238E27FC236}">
                <a16:creationId xmlns:a16="http://schemas.microsoft.com/office/drawing/2014/main" id="{E51D4576-6EA5-4DF4-90D5-DA6604C011EA}"/>
              </a:ext>
            </a:extLst>
          </xdr:cNvPr>
          <xdr:cNvSpPr/>
        </xdr:nvSpPr>
        <xdr:spPr>
          <a:xfrm>
            <a:off x="7518026" y="15153154"/>
            <a:ext cx="407388" cy="285750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1100" b="1" u="sng">
                <a:solidFill>
                  <a:srgbClr val="FF0000"/>
                </a:solidFill>
              </a:rPr>
              <a:t>O</a:t>
            </a:r>
          </a:p>
        </xdr:txBody>
      </xdr:sp>
      <xdr:cxnSp macro="">
        <xdr:nvCxnSpPr>
          <xdr:cNvPr id="133" name="Conector recto 132">
            <a:extLst>
              <a:ext uri="{FF2B5EF4-FFF2-40B4-BE49-F238E27FC236}">
                <a16:creationId xmlns:a16="http://schemas.microsoft.com/office/drawing/2014/main" id="{AE201510-B0E2-4C9C-B442-C443A11C0EDD}"/>
              </a:ext>
            </a:extLst>
          </xdr:cNvPr>
          <xdr:cNvCxnSpPr/>
        </xdr:nvCxnSpPr>
        <xdr:spPr>
          <a:xfrm>
            <a:off x="7424737" y="15087600"/>
            <a:ext cx="1" cy="425823"/>
          </a:xfrm>
          <a:prstGeom prst="line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absolute">
    <xdr:from>
      <xdr:col>4</xdr:col>
      <xdr:colOff>819150</xdr:colOff>
      <xdr:row>54</xdr:row>
      <xdr:rowOff>63873</xdr:rowOff>
    </xdr:from>
    <xdr:to>
      <xdr:col>6</xdr:col>
      <xdr:colOff>523876</xdr:colOff>
      <xdr:row>70</xdr:row>
      <xdr:rowOff>38100</xdr:rowOff>
    </xdr:to>
    <xdr:grpSp>
      <xdr:nvGrpSpPr>
        <xdr:cNvPr id="134" name="Grupo 133">
          <a:extLst>
            <a:ext uri="{FF2B5EF4-FFF2-40B4-BE49-F238E27FC236}">
              <a16:creationId xmlns:a16="http://schemas.microsoft.com/office/drawing/2014/main" id="{A6D412EC-6231-4BFC-B1B1-80D194E0CF2A}"/>
            </a:ext>
          </a:extLst>
        </xdr:cNvPr>
        <xdr:cNvGrpSpPr/>
      </xdr:nvGrpSpPr>
      <xdr:grpSpPr>
        <a:xfrm>
          <a:off x="4371975" y="10541373"/>
          <a:ext cx="1800226" cy="3022227"/>
          <a:chOff x="6524624" y="13217898"/>
          <a:chExt cx="1800226" cy="3022227"/>
        </a:xfrm>
      </xdr:grpSpPr>
      <xdr:cxnSp macro="">
        <xdr:nvCxnSpPr>
          <xdr:cNvPr id="135" name="Conector recto 134">
            <a:extLst>
              <a:ext uri="{FF2B5EF4-FFF2-40B4-BE49-F238E27FC236}">
                <a16:creationId xmlns:a16="http://schemas.microsoft.com/office/drawing/2014/main" id="{5EEB405C-2CA6-4E6E-9A13-8CAB85AEBF8B}"/>
              </a:ext>
            </a:extLst>
          </xdr:cNvPr>
          <xdr:cNvCxnSpPr>
            <a:stCxn id="146" idx="2"/>
            <a:endCxn id="142" idx="0"/>
          </xdr:cNvCxnSpPr>
        </xdr:nvCxnSpPr>
        <xdr:spPr>
          <a:xfrm>
            <a:off x="7424737" y="13935075"/>
            <a:ext cx="1" cy="425823"/>
          </a:xfrm>
          <a:prstGeom prst="line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36" name="Grupo 135">
            <a:extLst>
              <a:ext uri="{FF2B5EF4-FFF2-40B4-BE49-F238E27FC236}">
                <a16:creationId xmlns:a16="http://schemas.microsoft.com/office/drawing/2014/main" id="{DE630926-4955-4B42-94C3-5D3543725BAC}"/>
              </a:ext>
            </a:extLst>
          </xdr:cNvPr>
          <xdr:cNvGrpSpPr/>
        </xdr:nvGrpSpPr>
        <xdr:grpSpPr>
          <a:xfrm>
            <a:off x="6524624" y="13217898"/>
            <a:ext cx="1800226" cy="717177"/>
            <a:chOff x="6470192" y="13278971"/>
            <a:chExt cx="1796212" cy="717177"/>
          </a:xfrm>
        </xdr:grpSpPr>
        <xdr:sp macro="" textlink="">
          <xdr:nvSpPr>
            <xdr:cNvPr id="145" name="Diagrama de flujo: proceso 144">
              <a:extLst>
                <a:ext uri="{FF2B5EF4-FFF2-40B4-BE49-F238E27FC236}">
                  <a16:creationId xmlns:a16="http://schemas.microsoft.com/office/drawing/2014/main" id="{F541EC8A-9447-4B02-9AF5-3099C9000C18}"/>
                </a:ext>
              </a:extLst>
            </xdr:cNvPr>
            <xdr:cNvSpPr/>
          </xdr:nvSpPr>
          <xdr:spPr>
            <a:xfrm>
              <a:off x="6575445" y="13454344"/>
              <a:ext cx="1591236" cy="380999"/>
            </a:xfrm>
            <a:prstGeom prst="flowChartProcess">
              <a:avLst/>
            </a:prstGeom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/>
                <a:t>C2  </a:t>
              </a:r>
              <a:r>
                <a:rPr lang="es-CO" sz="1100" baseline="0"/>
                <a:t>&gt;  2</a:t>
              </a:r>
              <a:endParaRPr lang="es-CO" sz="1100"/>
            </a:p>
          </xdr:txBody>
        </xdr:sp>
        <xdr:sp macro="" textlink="">
          <xdr:nvSpPr>
            <xdr:cNvPr id="146" name="Diagrama de flujo: proceso 145">
              <a:extLst>
                <a:ext uri="{FF2B5EF4-FFF2-40B4-BE49-F238E27FC236}">
                  <a16:creationId xmlns:a16="http://schemas.microsoft.com/office/drawing/2014/main" id="{FAA9C715-453D-46B7-B853-DCB3842E6ACD}"/>
                </a:ext>
              </a:extLst>
            </xdr:cNvPr>
            <xdr:cNvSpPr/>
          </xdr:nvSpPr>
          <xdr:spPr>
            <a:xfrm>
              <a:off x="6470192" y="13278971"/>
              <a:ext cx="1796212" cy="717177"/>
            </a:xfrm>
            <a:prstGeom prst="flowChartProcess">
              <a:avLst/>
            </a:prstGeom>
            <a:noFill/>
            <a:ln w="127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s-CO" sz="1100"/>
            </a:p>
          </xdr:txBody>
        </xdr:sp>
      </xdr:grpSp>
      <xdr:grpSp>
        <xdr:nvGrpSpPr>
          <xdr:cNvPr id="137" name="Grupo 136">
            <a:extLst>
              <a:ext uri="{FF2B5EF4-FFF2-40B4-BE49-F238E27FC236}">
                <a16:creationId xmlns:a16="http://schemas.microsoft.com/office/drawing/2014/main" id="{4A4C55FC-3300-4A86-A26F-1604E0FD61B5}"/>
              </a:ext>
            </a:extLst>
          </xdr:cNvPr>
          <xdr:cNvGrpSpPr/>
        </xdr:nvGrpSpPr>
        <xdr:grpSpPr>
          <a:xfrm>
            <a:off x="6524624" y="14360898"/>
            <a:ext cx="1800225" cy="1879227"/>
            <a:chOff x="6470192" y="13278971"/>
            <a:chExt cx="1796211" cy="1879227"/>
          </a:xfrm>
        </xdr:grpSpPr>
        <xdr:sp macro="" textlink="">
          <xdr:nvSpPr>
            <xdr:cNvPr id="141" name="Diagrama de flujo: proceso 140">
              <a:extLst>
                <a:ext uri="{FF2B5EF4-FFF2-40B4-BE49-F238E27FC236}">
                  <a16:creationId xmlns:a16="http://schemas.microsoft.com/office/drawing/2014/main" id="{A88D4E01-7BB9-42E7-8D3E-432B92C0D365}"/>
                </a:ext>
              </a:extLst>
            </xdr:cNvPr>
            <xdr:cNvSpPr/>
          </xdr:nvSpPr>
          <xdr:spPr>
            <a:xfrm>
              <a:off x="6575445" y="13463869"/>
              <a:ext cx="1591236" cy="380999"/>
            </a:xfrm>
            <a:prstGeom prst="flowChartProcess">
              <a:avLst/>
            </a:prstGeom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C2  </a:t>
              </a:r>
              <a:r>
                <a:rPr lang="es-CO" sz="1100" baseline="0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&gt;  1</a:t>
              </a:r>
              <a:endParaRPr lang="es-CO">
                <a:effectLst/>
              </a:endParaRPr>
            </a:p>
          </xdr:txBody>
        </xdr:sp>
        <xdr:sp macro="" textlink="">
          <xdr:nvSpPr>
            <xdr:cNvPr id="142" name="Diagrama de flujo: proceso 141">
              <a:extLst>
                <a:ext uri="{FF2B5EF4-FFF2-40B4-BE49-F238E27FC236}">
                  <a16:creationId xmlns:a16="http://schemas.microsoft.com/office/drawing/2014/main" id="{A7A3BF5B-183F-47FE-93B5-E21BE90193CB}"/>
                </a:ext>
              </a:extLst>
            </xdr:cNvPr>
            <xdr:cNvSpPr/>
          </xdr:nvSpPr>
          <xdr:spPr>
            <a:xfrm>
              <a:off x="6470192" y="13278971"/>
              <a:ext cx="1796211" cy="717177"/>
            </a:xfrm>
            <a:prstGeom prst="flowChartProcess">
              <a:avLst/>
            </a:prstGeom>
            <a:noFill/>
            <a:ln w="127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s-CO" sz="1100"/>
            </a:p>
          </xdr:txBody>
        </xdr:sp>
        <xdr:sp macro="" textlink="">
          <xdr:nvSpPr>
            <xdr:cNvPr id="143" name="Diagrama de flujo: proceso 142">
              <a:extLst>
                <a:ext uri="{FF2B5EF4-FFF2-40B4-BE49-F238E27FC236}">
                  <a16:creationId xmlns:a16="http://schemas.microsoft.com/office/drawing/2014/main" id="{C95041C3-47B2-4717-B97C-0472C736C3F1}"/>
                </a:ext>
              </a:extLst>
            </xdr:cNvPr>
            <xdr:cNvSpPr/>
          </xdr:nvSpPr>
          <xdr:spPr>
            <a:xfrm>
              <a:off x="6470192" y="14441021"/>
              <a:ext cx="1796211" cy="717177"/>
            </a:xfrm>
            <a:prstGeom prst="flowChartProcess">
              <a:avLst/>
            </a:prstGeom>
            <a:noFill/>
            <a:ln w="127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s-CO" sz="1100"/>
            </a:p>
          </xdr:txBody>
        </xdr:sp>
        <xdr:sp macro="" textlink="">
          <xdr:nvSpPr>
            <xdr:cNvPr id="144" name="Diagrama de flujo: proceso 143">
              <a:extLst>
                <a:ext uri="{FF2B5EF4-FFF2-40B4-BE49-F238E27FC236}">
                  <a16:creationId xmlns:a16="http://schemas.microsoft.com/office/drawing/2014/main" id="{544D778E-CE08-45FA-A6CB-AE361356523E}"/>
                </a:ext>
              </a:extLst>
            </xdr:cNvPr>
            <xdr:cNvSpPr/>
          </xdr:nvSpPr>
          <xdr:spPr>
            <a:xfrm>
              <a:off x="6584949" y="14616394"/>
              <a:ext cx="1591236" cy="380999"/>
            </a:xfrm>
            <a:prstGeom prst="flowChartProcess">
              <a:avLst/>
            </a:prstGeom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C2  </a:t>
              </a:r>
              <a:r>
                <a:rPr lang="es-CO" sz="1100" baseline="0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&gt;  1000</a:t>
              </a:r>
              <a:endParaRPr lang="es-CO">
                <a:effectLst/>
              </a:endParaRPr>
            </a:p>
          </xdr:txBody>
        </xdr:sp>
      </xdr:grpSp>
      <xdr:sp macro="" textlink="">
        <xdr:nvSpPr>
          <xdr:cNvPr id="138" name="Rectángulo 137">
            <a:extLst>
              <a:ext uri="{FF2B5EF4-FFF2-40B4-BE49-F238E27FC236}">
                <a16:creationId xmlns:a16="http://schemas.microsoft.com/office/drawing/2014/main" id="{258E8BB1-A6F0-48FD-9AB6-F49929EE1C93}"/>
              </a:ext>
            </a:extLst>
          </xdr:cNvPr>
          <xdr:cNvSpPr/>
        </xdr:nvSpPr>
        <xdr:spPr>
          <a:xfrm>
            <a:off x="7479926" y="14010154"/>
            <a:ext cx="407388" cy="285750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1100" b="1" u="sng">
                <a:solidFill>
                  <a:srgbClr val="FF0000"/>
                </a:solidFill>
              </a:rPr>
              <a:t>O</a:t>
            </a:r>
          </a:p>
        </xdr:txBody>
      </xdr:sp>
      <xdr:sp macro="" textlink="">
        <xdr:nvSpPr>
          <xdr:cNvPr id="139" name="Rectángulo 138">
            <a:extLst>
              <a:ext uri="{FF2B5EF4-FFF2-40B4-BE49-F238E27FC236}">
                <a16:creationId xmlns:a16="http://schemas.microsoft.com/office/drawing/2014/main" id="{6ADE4CAA-4175-42B8-AF82-521CE169C595}"/>
              </a:ext>
            </a:extLst>
          </xdr:cNvPr>
          <xdr:cNvSpPr/>
        </xdr:nvSpPr>
        <xdr:spPr>
          <a:xfrm>
            <a:off x="7518026" y="15153154"/>
            <a:ext cx="407388" cy="285750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1100" b="1" u="sng">
                <a:solidFill>
                  <a:srgbClr val="FF0000"/>
                </a:solidFill>
              </a:rPr>
              <a:t>O</a:t>
            </a:r>
          </a:p>
        </xdr:txBody>
      </xdr:sp>
      <xdr:cxnSp macro="">
        <xdr:nvCxnSpPr>
          <xdr:cNvPr id="140" name="Conector recto 139">
            <a:extLst>
              <a:ext uri="{FF2B5EF4-FFF2-40B4-BE49-F238E27FC236}">
                <a16:creationId xmlns:a16="http://schemas.microsoft.com/office/drawing/2014/main" id="{18A97FB2-2BB6-4C9E-97B4-B40E210514D5}"/>
              </a:ext>
            </a:extLst>
          </xdr:cNvPr>
          <xdr:cNvCxnSpPr/>
        </xdr:nvCxnSpPr>
        <xdr:spPr>
          <a:xfrm>
            <a:off x="7424737" y="15087600"/>
            <a:ext cx="1" cy="425823"/>
          </a:xfrm>
          <a:prstGeom prst="line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247650</xdr:colOff>
      <xdr:row>72</xdr:row>
      <xdr:rowOff>95250</xdr:rowOff>
    </xdr:from>
    <xdr:to>
      <xdr:col>9</xdr:col>
      <xdr:colOff>533400</xdr:colOff>
      <xdr:row>89</xdr:row>
      <xdr:rowOff>104775</xdr:rowOff>
    </xdr:to>
    <xdr:grpSp>
      <xdr:nvGrpSpPr>
        <xdr:cNvPr id="165" name="Grupo 164">
          <a:extLst>
            <a:ext uri="{FF2B5EF4-FFF2-40B4-BE49-F238E27FC236}">
              <a16:creationId xmlns:a16="http://schemas.microsoft.com/office/drawing/2014/main" id="{94485698-18A3-4B61-86A6-B805B1BD7CFB}"/>
            </a:ext>
          </a:extLst>
        </xdr:cNvPr>
        <xdr:cNvGrpSpPr/>
      </xdr:nvGrpSpPr>
      <xdr:grpSpPr>
        <a:xfrm>
          <a:off x="4848225" y="14001750"/>
          <a:ext cx="4276725" cy="3248025"/>
          <a:chOff x="952500" y="476249"/>
          <a:chExt cx="4276725" cy="3248025"/>
        </a:xfrm>
      </xdr:grpSpPr>
      <xdr:sp macro="" textlink="">
        <xdr:nvSpPr>
          <xdr:cNvPr id="166" name="CuadroTexto 165">
            <a:extLst>
              <a:ext uri="{FF2B5EF4-FFF2-40B4-BE49-F238E27FC236}">
                <a16:creationId xmlns:a16="http://schemas.microsoft.com/office/drawing/2014/main" id="{62468D9C-1748-4462-B1C1-660C57EDEE51}"/>
              </a:ext>
            </a:extLst>
          </xdr:cNvPr>
          <xdr:cNvSpPr txBox="1"/>
        </xdr:nvSpPr>
        <xdr:spPr>
          <a:xfrm>
            <a:off x="952500" y="476249"/>
            <a:ext cx="4276725" cy="32480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CO" sz="1100"/>
          </a:p>
        </xdr:txBody>
      </xdr:sp>
      <xdr:grpSp>
        <xdr:nvGrpSpPr>
          <xdr:cNvPr id="167" name="Grupo 166">
            <a:extLst>
              <a:ext uri="{FF2B5EF4-FFF2-40B4-BE49-F238E27FC236}">
                <a16:creationId xmlns:a16="http://schemas.microsoft.com/office/drawing/2014/main" id="{95C915EE-D751-4DD3-9C10-1338D4316592}"/>
              </a:ext>
            </a:extLst>
          </xdr:cNvPr>
          <xdr:cNvGrpSpPr/>
        </xdr:nvGrpSpPr>
        <xdr:grpSpPr>
          <a:xfrm>
            <a:off x="1066800" y="619125"/>
            <a:ext cx="4030197" cy="3003177"/>
            <a:chOff x="5734050" y="13217898"/>
            <a:chExt cx="4020672" cy="3003177"/>
          </a:xfrm>
        </xdr:grpSpPr>
        <xdr:cxnSp macro="">
          <xdr:nvCxnSpPr>
            <xdr:cNvPr id="168" name="Conector recto 167">
              <a:extLst>
                <a:ext uri="{FF2B5EF4-FFF2-40B4-BE49-F238E27FC236}">
                  <a16:creationId xmlns:a16="http://schemas.microsoft.com/office/drawing/2014/main" id="{8333F160-2564-44DA-A387-396F73562337}"/>
                </a:ext>
              </a:extLst>
            </xdr:cNvPr>
            <xdr:cNvCxnSpPr>
              <a:stCxn id="189" idx="2"/>
              <a:endCxn id="184" idx="0"/>
            </xdr:cNvCxnSpPr>
          </xdr:nvCxnSpPr>
          <xdr:spPr>
            <a:xfrm>
              <a:off x="7744387" y="13935075"/>
              <a:ext cx="0" cy="425823"/>
            </a:xfrm>
            <a:prstGeom prst="line">
              <a:avLst/>
            </a:prstGeom>
            <a:ln w="1270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169" name="Grupo 168">
              <a:extLst>
                <a:ext uri="{FF2B5EF4-FFF2-40B4-BE49-F238E27FC236}">
                  <a16:creationId xmlns:a16="http://schemas.microsoft.com/office/drawing/2014/main" id="{65521239-0BDF-4093-808B-441390F889D6}"/>
                </a:ext>
              </a:extLst>
            </xdr:cNvPr>
            <xdr:cNvGrpSpPr/>
          </xdr:nvGrpSpPr>
          <xdr:grpSpPr>
            <a:xfrm>
              <a:off x="5734050" y="13217898"/>
              <a:ext cx="4020672" cy="717177"/>
              <a:chOff x="5681381" y="13278971"/>
              <a:chExt cx="4011707" cy="717177"/>
            </a:xfrm>
          </xdr:grpSpPr>
          <xdr:cxnSp macro="">
            <xdr:nvCxnSpPr>
              <xdr:cNvPr id="185" name="Conector recto 184">
                <a:extLst>
                  <a:ext uri="{FF2B5EF4-FFF2-40B4-BE49-F238E27FC236}">
                    <a16:creationId xmlns:a16="http://schemas.microsoft.com/office/drawing/2014/main" id="{D1E7FE39-9A24-41C6-9408-8D0E1819CCE5}"/>
                  </a:ext>
                </a:extLst>
              </xdr:cNvPr>
              <xdr:cNvCxnSpPr>
                <a:stCxn id="186" idx="3"/>
                <a:endCxn id="188" idx="1"/>
              </xdr:cNvCxnSpPr>
            </xdr:nvCxnSpPr>
            <xdr:spPr>
              <a:xfrm flipV="1">
                <a:off x="7339854" y="13749618"/>
                <a:ext cx="694763" cy="1"/>
              </a:xfrm>
              <a:prstGeom prst="line">
                <a:avLst/>
              </a:prstGeom>
              <a:ln w="12700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86" name="Diagrama de flujo: proceso 185">
                <a:extLst>
                  <a:ext uri="{FF2B5EF4-FFF2-40B4-BE49-F238E27FC236}">
                    <a16:creationId xmlns:a16="http://schemas.microsoft.com/office/drawing/2014/main" id="{79AB6EFC-5102-45D6-9CB5-B15F56586D33}"/>
                  </a:ext>
                </a:extLst>
              </xdr:cNvPr>
              <xdr:cNvSpPr/>
            </xdr:nvSpPr>
            <xdr:spPr>
              <a:xfrm>
                <a:off x="5748618" y="13559119"/>
                <a:ext cx="1591236" cy="380999"/>
              </a:xfrm>
              <a:prstGeom prst="flowChartProcess">
                <a:avLst/>
              </a:prstGeom>
              <a:ln w="1270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s-CO" sz="1100"/>
                  <a:t>B2</a:t>
                </a:r>
                <a:r>
                  <a:rPr lang="es-CO" sz="1100" baseline="0"/>
                  <a:t>   =   $G$3</a:t>
                </a:r>
                <a:endParaRPr lang="es-CO" sz="1100"/>
              </a:p>
            </xdr:txBody>
          </xdr:sp>
          <xdr:sp macro="" textlink="">
            <xdr:nvSpPr>
              <xdr:cNvPr id="187" name="Rectángulo 186">
                <a:extLst>
                  <a:ext uri="{FF2B5EF4-FFF2-40B4-BE49-F238E27FC236}">
                    <a16:creationId xmlns:a16="http://schemas.microsoft.com/office/drawing/2014/main" id="{B5A5ACB5-8BE2-46C4-8D3F-4E0903D122EC}"/>
                  </a:ext>
                </a:extLst>
              </xdr:cNvPr>
              <xdr:cNvSpPr/>
            </xdr:nvSpPr>
            <xdr:spPr>
              <a:xfrm>
                <a:off x="7447936" y="13351809"/>
                <a:ext cx="407388" cy="285750"/>
              </a:xfrm>
              <a:prstGeom prst="rect">
                <a:avLst/>
              </a:prstGeom>
              <a:solidFill>
                <a:schemeClr val="bg1"/>
              </a:solidFill>
              <a:ln w="1270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s-CO" sz="1100" b="1" u="sng">
                    <a:solidFill>
                      <a:schemeClr val="accent1">
                        <a:lumMod val="75000"/>
                      </a:schemeClr>
                    </a:solidFill>
                  </a:rPr>
                  <a:t>Y</a:t>
                </a:r>
              </a:p>
            </xdr:txBody>
          </xdr:sp>
          <xdr:sp macro="" textlink="">
            <xdr:nvSpPr>
              <xdr:cNvPr id="188" name="Diagrama de flujo: proceso 187">
                <a:extLst>
                  <a:ext uri="{FF2B5EF4-FFF2-40B4-BE49-F238E27FC236}">
                    <a16:creationId xmlns:a16="http://schemas.microsoft.com/office/drawing/2014/main" id="{72F8C05C-B1F5-4C74-8EE6-14B6ECFF5176}"/>
                  </a:ext>
                </a:extLst>
              </xdr:cNvPr>
              <xdr:cNvSpPr/>
            </xdr:nvSpPr>
            <xdr:spPr>
              <a:xfrm>
                <a:off x="8034617" y="13559118"/>
                <a:ext cx="1591236" cy="380999"/>
              </a:xfrm>
              <a:prstGeom prst="flowChartProcess">
                <a:avLst/>
              </a:prstGeom>
              <a:ln w="1270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s-CO" sz="1100"/>
                  <a:t>C2</a:t>
                </a:r>
                <a:r>
                  <a:rPr lang="es-CO" sz="1100" baseline="0"/>
                  <a:t>   &gt;   $H$3</a:t>
                </a:r>
                <a:endParaRPr lang="es-CO" sz="1100"/>
              </a:p>
            </xdr:txBody>
          </xdr:sp>
          <xdr:sp macro="" textlink="">
            <xdr:nvSpPr>
              <xdr:cNvPr id="189" name="Diagrama de flujo: proceso 188">
                <a:extLst>
                  <a:ext uri="{FF2B5EF4-FFF2-40B4-BE49-F238E27FC236}">
                    <a16:creationId xmlns:a16="http://schemas.microsoft.com/office/drawing/2014/main" id="{5FAC2981-C92F-4D08-AF06-98C75AA78C0C}"/>
                  </a:ext>
                </a:extLst>
              </xdr:cNvPr>
              <xdr:cNvSpPr/>
            </xdr:nvSpPr>
            <xdr:spPr>
              <a:xfrm>
                <a:off x="5681381" y="13278971"/>
                <a:ext cx="4011707" cy="717177"/>
              </a:xfrm>
              <a:prstGeom prst="flowChartProcess">
                <a:avLst/>
              </a:prstGeom>
              <a:noFill/>
              <a:ln w="12700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endParaRPr lang="es-CO" sz="1100"/>
              </a:p>
            </xdr:txBody>
          </xdr:sp>
        </xdr:grpSp>
        <xdr:grpSp>
          <xdr:nvGrpSpPr>
            <xdr:cNvPr id="170" name="Grupo 169">
              <a:extLst>
                <a:ext uri="{FF2B5EF4-FFF2-40B4-BE49-F238E27FC236}">
                  <a16:creationId xmlns:a16="http://schemas.microsoft.com/office/drawing/2014/main" id="{8CC0280A-7631-4434-9457-C244B1C36D70}"/>
                </a:ext>
              </a:extLst>
            </xdr:cNvPr>
            <xdr:cNvGrpSpPr/>
          </xdr:nvGrpSpPr>
          <xdr:grpSpPr>
            <a:xfrm>
              <a:off x="5734050" y="14360898"/>
              <a:ext cx="4020672" cy="717177"/>
              <a:chOff x="5681381" y="13278971"/>
              <a:chExt cx="4011707" cy="717177"/>
            </a:xfrm>
          </xdr:grpSpPr>
          <xdr:cxnSp macro="">
            <xdr:nvCxnSpPr>
              <xdr:cNvPr id="180" name="Conector recto 179">
                <a:extLst>
                  <a:ext uri="{FF2B5EF4-FFF2-40B4-BE49-F238E27FC236}">
                    <a16:creationId xmlns:a16="http://schemas.microsoft.com/office/drawing/2014/main" id="{7A6F7762-6B1E-4ED7-A6CD-C432EF7A0F0D}"/>
                  </a:ext>
                </a:extLst>
              </xdr:cNvPr>
              <xdr:cNvCxnSpPr>
                <a:stCxn id="181" idx="3"/>
                <a:endCxn id="183" idx="1"/>
              </xdr:cNvCxnSpPr>
            </xdr:nvCxnSpPr>
            <xdr:spPr>
              <a:xfrm flipV="1">
                <a:off x="7339854" y="13749618"/>
                <a:ext cx="694763" cy="1"/>
              </a:xfrm>
              <a:prstGeom prst="line">
                <a:avLst/>
              </a:prstGeom>
              <a:ln w="12700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81" name="Diagrama de flujo: proceso 180">
                <a:extLst>
                  <a:ext uri="{FF2B5EF4-FFF2-40B4-BE49-F238E27FC236}">
                    <a16:creationId xmlns:a16="http://schemas.microsoft.com/office/drawing/2014/main" id="{EE775D10-1C38-43A7-A33B-4E8DB3F264A9}"/>
                  </a:ext>
                </a:extLst>
              </xdr:cNvPr>
              <xdr:cNvSpPr/>
            </xdr:nvSpPr>
            <xdr:spPr>
              <a:xfrm>
                <a:off x="5748618" y="13559119"/>
                <a:ext cx="1591236" cy="380999"/>
              </a:xfrm>
              <a:prstGeom prst="flowChartProcess">
                <a:avLst/>
              </a:prstGeom>
              <a:ln w="1270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s-CO" sz="1100"/>
                  <a:t>B2</a:t>
                </a:r>
                <a:r>
                  <a:rPr lang="es-CO" sz="1100" baseline="0"/>
                  <a:t>   =   $G$4</a:t>
                </a:r>
                <a:endParaRPr lang="es-CO" sz="1100"/>
              </a:p>
            </xdr:txBody>
          </xdr:sp>
          <xdr:sp macro="" textlink="">
            <xdr:nvSpPr>
              <xdr:cNvPr id="182" name="Rectángulo 181">
                <a:extLst>
                  <a:ext uri="{FF2B5EF4-FFF2-40B4-BE49-F238E27FC236}">
                    <a16:creationId xmlns:a16="http://schemas.microsoft.com/office/drawing/2014/main" id="{E9E18322-4C18-4D5A-86C2-DC82A1454D7C}"/>
                  </a:ext>
                </a:extLst>
              </xdr:cNvPr>
              <xdr:cNvSpPr/>
            </xdr:nvSpPr>
            <xdr:spPr>
              <a:xfrm>
                <a:off x="7447936" y="13351809"/>
                <a:ext cx="407388" cy="285750"/>
              </a:xfrm>
              <a:prstGeom prst="rect">
                <a:avLst/>
              </a:prstGeom>
              <a:solidFill>
                <a:schemeClr val="bg1"/>
              </a:solidFill>
              <a:ln w="1270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s-CO" sz="1100" b="1" u="sng">
                    <a:solidFill>
                      <a:schemeClr val="accent1">
                        <a:lumMod val="75000"/>
                      </a:schemeClr>
                    </a:solidFill>
                  </a:rPr>
                  <a:t>Y</a:t>
                </a:r>
              </a:p>
            </xdr:txBody>
          </xdr:sp>
          <xdr:sp macro="" textlink="">
            <xdr:nvSpPr>
              <xdr:cNvPr id="183" name="Diagrama de flujo: proceso 182">
                <a:extLst>
                  <a:ext uri="{FF2B5EF4-FFF2-40B4-BE49-F238E27FC236}">
                    <a16:creationId xmlns:a16="http://schemas.microsoft.com/office/drawing/2014/main" id="{AC483F0C-B09E-406B-BCEF-BED501880034}"/>
                  </a:ext>
                </a:extLst>
              </xdr:cNvPr>
              <xdr:cNvSpPr/>
            </xdr:nvSpPr>
            <xdr:spPr>
              <a:xfrm>
                <a:off x="8034617" y="13559118"/>
                <a:ext cx="1591236" cy="380999"/>
              </a:xfrm>
              <a:prstGeom prst="flowChartProcess">
                <a:avLst/>
              </a:prstGeom>
              <a:ln w="1270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s-CO" sz="1100"/>
                  <a:t>C2</a:t>
                </a:r>
                <a:r>
                  <a:rPr lang="es-CO" sz="1100" baseline="0"/>
                  <a:t>   &gt;   $H$4</a:t>
                </a:r>
                <a:endParaRPr lang="es-CO" sz="1100"/>
              </a:p>
            </xdr:txBody>
          </xdr:sp>
          <xdr:sp macro="" textlink="">
            <xdr:nvSpPr>
              <xdr:cNvPr id="184" name="Diagrama de flujo: proceso 183">
                <a:extLst>
                  <a:ext uri="{FF2B5EF4-FFF2-40B4-BE49-F238E27FC236}">
                    <a16:creationId xmlns:a16="http://schemas.microsoft.com/office/drawing/2014/main" id="{44E25D3F-7875-4119-8E5D-B8A68A5E9AD0}"/>
                  </a:ext>
                </a:extLst>
              </xdr:cNvPr>
              <xdr:cNvSpPr/>
            </xdr:nvSpPr>
            <xdr:spPr>
              <a:xfrm>
                <a:off x="5681381" y="13278971"/>
                <a:ext cx="4011707" cy="717177"/>
              </a:xfrm>
              <a:prstGeom prst="flowChartProcess">
                <a:avLst/>
              </a:prstGeom>
              <a:noFill/>
              <a:ln w="12700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endParaRPr lang="es-CO" sz="1100"/>
              </a:p>
            </xdr:txBody>
          </xdr:sp>
        </xdr:grpSp>
        <xdr:sp macro="" textlink="">
          <xdr:nvSpPr>
            <xdr:cNvPr id="171" name="Rectángulo 170">
              <a:extLst>
                <a:ext uri="{FF2B5EF4-FFF2-40B4-BE49-F238E27FC236}">
                  <a16:creationId xmlns:a16="http://schemas.microsoft.com/office/drawing/2014/main" id="{A34D9FEF-719B-43F2-A49E-2F165FF2CAA5}"/>
                </a:ext>
              </a:extLst>
            </xdr:cNvPr>
            <xdr:cNvSpPr/>
          </xdr:nvSpPr>
          <xdr:spPr>
            <a:xfrm>
              <a:off x="7822826" y="13991104"/>
              <a:ext cx="407388" cy="285750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 b="1" u="sng">
                  <a:solidFill>
                    <a:srgbClr val="FF0000"/>
                  </a:solidFill>
                </a:rPr>
                <a:t>O</a:t>
              </a:r>
            </a:p>
          </xdr:txBody>
        </xdr:sp>
        <xdr:grpSp>
          <xdr:nvGrpSpPr>
            <xdr:cNvPr id="172" name="Grupo 171">
              <a:extLst>
                <a:ext uri="{FF2B5EF4-FFF2-40B4-BE49-F238E27FC236}">
                  <a16:creationId xmlns:a16="http://schemas.microsoft.com/office/drawing/2014/main" id="{291573E5-6D63-41F4-8531-DFE87CE7F49F}"/>
                </a:ext>
              </a:extLst>
            </xdr:cNvPr>
            <xdr:cNvGrpSpPr/>
          </xdr:nvGrpSpPr>
          <xdr:grpSpPr>
            <a:xfrm>
              <a:off x="5734050" y="15503898"/>
              <a:ext cx="4020672" cy="717177"/>
              <a:chOff x="5681381" y="13278971"/>
              <a:chExt cx="4011707" cy="717177"/>
            </a:xfrm>
          </xdr:grpSpPr>
          <xdr:cxnSp macro="">
            <xdr:nvCxnSpPr>
              <xdr:cNvPr id="175" name="Conector recto 174">
                <a:extLst>
                  <a:ext uri="{FF2B5EF4-FFF2-40B4-BE49-F238E27FC236}">
                    <a16:creationId xmlns:a16="http://schemas.microsoft.com/office/drawing/2014/main" id="{040F5113-FFAD-403D-B243-2A2CA6DE83E2}"/>
                  </a:ext>
                </a:extLst>
              </xdr:cNvPr>
              <xdr:cNvCxnSpPr>
                <a:stCxn id="176" idx="3"/>
                <a:endCxn id="178" idx="1"/>
              </xdr:cNvCxnSpPr>
            </xdr:nvCxnSpPr>
            <xdr:spPr>
              <a:xfrm flipV="1">
                <a:off x="7339854" y="13749618"/>
                <a:ext cx="694763" cy="1"/>
              </a:xfrm>
              <a:prstGeom prst="line">
                <a:avLst/>
              </a:prstGeom>
              <a:ln w="12700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76" name="Diagrama de flujo: proceso 175">
                <a:extLst>
                  <a:ext uri="{FF2B5EF4-FFF2-40B4-BE49-F238E27FC236}">
                    <a16:creationId xmlns:a16="http://schemas.microsoft.com/office/drawing/2014/main" id="{BCD95512-70E0-4562-A4C4-7FBB7B5563BC}"/>
                  </a:ext>
                </a:extLst>
              </xdr:cNvPr>
              <xdr:cNvSpPr/>
            </xdr:nvSpPr>
            <xdr:spPr>
              <a:xfrm>
                <a:off x="5748618" y="13559119"/>
                <a:ext cx="1591236" cy="380999"/>
              </a:xfrm>
              <a:prstGeom prst="flowChartProcess">
                <a:avLst/>
              </a:prstGeom>
              <a:ln w="1270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s-CO" sz="1100"/>
                  <a:t>B2</a:t>
                </a:r>
                <a:r>
                  <a:rPr lang="es-CO" sz="1100" baseline="0"/>
                  <a:t>   =   $G$5</a:t>
                </a:r>
                <a:endParaRPr lang="es-CO" sz="1100"/>
              </a:p>
            </xdr:txBody>
          </xdr:sp>
          <xdr:sp macro="" textlink="">
            <xdr:nvSpPr>
              <xdr:cNvPr id="177" name="Rectángulo 176">
                <a:extLst>
                  <a:ext uri="{FF2B5EF4-FFF2-40B4-BE49-F238E27FC236}">
                    <a16:creationId xmlns:a16="http://schemas.microsoft.com/office/drawing/2014/main" id="{5A197806-ED30-4AA9-A2FE-DF2F6CB13870}"/>
                  </a:ext>
                </a:extLst>
              </xdr:cNvPr>
              <xdr:cNvSpPr/>
            </xdr:nvSpPr>
            <xdr:spPr>
              <a:xfrm>
                <a:off x="7447936" y="13351809"/>
                <a:ext cx="407388" cy="285750"/>
              </a:xfrm>
              <a:prstGeom prst="rect">
                <a:avLst/>
              </a:prstGeom>
              <a:solidFill>
                <a:schemeClr val="bg1"/>
              </a:solidFill>
              <a:ln w="1270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s-CO" sz="1100" b="1" u="sng">
                    <a:solidFill>
                      <a:schemeClr val="accent1">
                        <a:lumMod val="75000"/>
                      </a:schemeClr>
                    </a:solidFill>
                  </a:rPr>
                  <a:t>Y</a:t>
                </a:r>
              </a:p>
            </xdr:txBody>
          </xdr:sp>
          <xdr:sp macro="" textlink="">
            <xdr:nvSpPr>
              <xdr:cNvPr id="178" name="Diagrama de flujo: proceso 177">
                <a:extLst>
                  <a:ext uri="{FF2B5EF4-FFF2-40B4-BE49-F238E27FC236}">
                    <a16:creationId xmlns:a16="http://schemas.microsoft.com/office/drawing/2014/main" id="{D09DFEC7-AD18-4F9C-B740-C7E4D44AA767}"/>
                  </a:ext>
                </a:extLst>
              </xdr:cNvPr>
              <xdr:cNvSpPr/>
            </xdr:nvSpPr>
            <xdr:spPr>
              <a:xfrm>
                <a:off x="8034617" y="13559118"/>
                <a:ext cx="1591236" cy="380999"/>
              </a:xfrm>
              <a:prstGeom prst="flowChartProcess">
                <a:avLst/>
              </a:prstGeom>
              <a:ln w="1270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s-CO" sz="1100"/>
                  <a:t>C2</a:t>
                </a:r>
                <a:r>
                  <a:rPr lang="es-CO" sz="1100" baseline="0"/>
                  <a:t>   &gt;   $H$5</a:t>
                </a:r>
                <a:endParaRPr lang="es-CO" sz="1100"/>
              </a:p>
            </xdr:txBody>
          </xdr:sp>
          <xdr:sp macro="" textlink="">
            <xdr:nvSpPr>
              <xdr:cNvPr id="179" name="Diagrama de flujo: proceso 178">
                <a:extLst>
                  <a:ext uri="{FF2B5EF4-FFF2-40B4-BE49-F238E27FC236}">
                    <a16:creationId xmlns:a16="http://schemas.microsoft.com/office/drawing/2014/main" id="{FB71691B-A2C9-45FB-8CC0-F025CBA0A0BA}"/>
                  </a:ext>
                </a:extLst>
              </xdr:cNvPr>
              <xdr:cNvSpPr/>
            </xdr:nvSpPr>
            <xdr:spPr>
              <a:xfrm>
                <a:off x="5681381" y="13278971"/>
                <a:ext cx="4011707" cy="717177"/>
              </a:xfrm>
              <a:prstGeom prst="flowChartProcess">
                <a:avLst/>
              </a:prstGeom>
              <a:noFill/>
              <a:ln w="12700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endParaRPr lang="es-CO" sz="1100"/>
              </a:p>
            </xdr:txBody>
          </xdr:sp>
        </xdr:grpSp>
        <xdr:cxnSp macro="">
          <xdr:nvCxnSpPr>
            <xdr:cNvPr id="173" name="Conector recto 172">
              <a:extLst>
                <a:ext uri="{FF2B5EF4-FFF2-40B4-BE49-F238E27FC236}">
                  <a16:creationId xmlns:a16="http://schemas.microsoft.com/office/drawing/2014/main" id="{7B6EA00A-0A3A-4CBB-B3CD-6C074654E5A7}"/>
                </a:ext>
              </a:extLst>
            </xdr:cNvPr>
            <xdr:cNvCxnSpPr>
              <a:stCxn id="184" idx="2"/>
              <a:endCxn id="179" idx="0"/>
            </xdr:cNvCxnSpPr>
          </xdr:nvCxnSpPr>
          <xdr:spPr>
            <a:xfrm>
              <a:off x="7748050" y="15078075"/>
              <a:ext cx="0" cy="42582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74" name="Rectángulo 173">
              <a:extLst>
                <a:ext uri="{FF2B5EF4-FFF2-40B4-BE49-F238E27FC236}">
                  <a16:creationId xmlns:a16="http://schemas.microsoft.com/office/drawing/2014/main" id="{216FD6FF-50EB-4C2C-8BB3-DAFD25301A74}"/>
                </a:ext>
              </a:extLst>
            </xdr:cNvPr>
            <xdr:cNvSpPr/>
          </xdr:nvSpPr>
          <xdr:spPr>
            <a:xfrm>
              <a:off x="7830153" y="15126777"/>
              <a:ext cx="407388" cy="285750"/>
            </a:xfrm>
            <a:prstGeom prst="rect">
              <a:avLst/>
            </a:prstGeom>
            <a:solidFill>
              <a:schemeClr val="bg1"/>
            </a:solidFill>
            <a:ln w="127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 b="1" u="sng">
                  <a:solidFill>
                    <a:srgbClr val="FF0000"/>
                  </a:solidFill>
                </a:rPr>
                <a:t>O</a:t>
              </a:r>
            </a:p>
          </xdr:txBody>
        </xdr:sp>
      </xdr:grpSp>
    </xdr:grpSp>
    <xdr:clientData/>
  </xdr:twoCellAnchor>
  <xdr:twoCellAnchor>
    <xdr:from>
      <xdr:col>5</xdr:col>
      <xdr:colOff>704850</xdr:colOff>
      <xdr:row>24</xdr:row>
      <xdr:rowOff>47625</xdr:rowOff>
    </xdr:from>
    <xdr:to>
      <xdr:col>7</xdr:col>
      <xdr:colOff>638175</xdr:colOff>
      <xdr:row>34</xdr:row>
      <xdr:rowOff>180975</xdr:rowOff>
    </xdr:to>
    <xdr:grpSp>
      <xdr:nvGrpSpPr>
        <xdr:cNvPr id="41" name="Grupo 40">
          <a:extLst>
            <a:ext uri="{FF2B5EF4-FFF2-40B4-BE49-F238E27FC236}">
              <a16:creationId xmlns:a16="http://schemas.microsoft.com/office/drawing/2014/main" id="{008362F4-C9DE-41B4-A050-A73FC94F068F}"/>
            </a:ext>
          </a:extLst>
        </xdr:cNvPr>
        <xdr:cNvGrpSpPr/>
      </xdr:nvGrpSpPr>
      <xdr:grpSpPr>
        <a:xfrm>
          <a:off x="5305425" y="4762500"/>
          <a:ext cx="2028825" cy="2038350"/>
          <a:chOff x="3048000" y="2105025"/>
          <a:chExt cx="2028825" cy="2038350"/>
        </a:xfrm>
      </xdr:grpSpPr>
      <xdr:sp macro="" textlink="">
        <xdr:nvSpPr>
          <xdr:cNvPr id="40" name="CuadroTexto 39">
            <a:extLst>
              <a:ext uri="{FF2B5EF4-FFF2-40B4-BE49-F238E27FC236}">
                <a16:creationId xmlns:a16="http://schemas.microsoft.com/office/drawing/2014/main" id="{7A20DC1C-7D93-4C21-89B1-6224BB37C4F9}"/>
              </a:ext>
            </a:extLst>
          </xdr:cNvPr>
          <xdr:cNvSpPr txBox="1"/>
        </xdr:nvSpPr>
        <xdr:spPr>
          <a:xfrm>
            <a:off x="3048000" y="2105025"/>
            <a:ext cx="2028825" cy="20383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CO" sz="1100"/>
          </a:p>
        </xdr:txBody>
      </xdr:sp>
      <xdr:grpSp>
        <xdr:nvGrpSpPr>
          <xdr:cNvPr id="112" name="Grupo 111">
            <a:extLst>
              <a:ext uri="{FF2B5EF4-FFF2-40B4-BE49-F238E27FC236}">
                <a16:creationId xmlns:a16="http://schemas.microsoft.com/office/drawing/2014/main" id="{34DA4B02-66E3-4ED6-90CA-4386E740133C}"/>
              </a:ext>
            </a:extLst>
          </xdr:cNvPr>
          <xdr:cNvGrpSpPr/>
        </xdr:nvGrpSpPr>
        <xdr:grpSpPr>
          <a:xfrm>
            <a:off x="3171825" y="2200275"/>
            <a:ext cx="1800226" cy="1860177"/>
            <a:chOff x="6524624" y="13217898"/>
            <a:chExt cx="1800226" cy="1860177"/>
          </a:xfrm>
        </xdr:grpSpPr>
        <xdr:cxnSp macro="">
          <xdr:nvCxnSpPr>
            <xdr:cNvPr id="113" name="Conector recto 112">
              <a:extLst>
                <a:ext uri="{FF2B5EF4-FFF2-40B4-BE49-F238E27FC236}">
                  <a16:creationId xmlns:a16="http://schemas.microsoft.com/office/drawing/2014/main" id="{EEF8314F-2740-4661-B8E2-00AA82E5D29A}"/>
                </a:ext>
              </a:extLst>
            </xdr:cNvPr>
            <xdr:cNvCxnSpPr>
              <a:stCxn id="129" idx="2"/>
              <a:endCxn id="127" idx="0"/>
            </xdr:cNvCxnSpPr>
          </xdr:nvCxnSpPr>
          <xdr:spPr>
            <a:xfrm>
              <a:off x="7424737" y="13935075"/>
              <a:ext cx="1" cy="425823"/>
            </a:xfrm>
            <a:prstGeom prst="line">
              <a:avLst/>
            </a:prstGeom>
            <a:ln w="1270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114" name="Grupo 113">
              <a:extLst>
                <a:ext uri="{FF2B5EF4-FFF2-40B4-BE49-F238E27FC236}">
                  <a16:creationId xmlns:a16="http://schemas.microsoft.com/office/drawing/2014/main" id="{85790A31-DDEC-43C8-9704-E95CC446D4CF}"/>
                </a:ext>
              </a:extLst>
            </xdr:cNvPr>
            <xdr:cNvGrpSpPr/>
          </xdr:nvGrpSpPr>
          <xdr:grpSpPr>
            <a:xfrm>
              <a:off x="6524624" y="13217898"/>
              <a:ext cx="1800226" cy="717177"/>
              <a:chOff x="6470192" y="13278971"/>
              <a:chExt cx="1796212" cy="717177"/>
            </a:xfrm>
          </xdr:grpSpPr>
          <xdr:sp macro="" textlink="">
            <xdr:nvSpPr>
              <xdr:cNvPr id="128" name="Diagrama de flujo: proceso 127">
                <a:extLst>
                  <a:ext uri="{FF2B5EF4-FFF2-40B4-BE49-F238E27FC236}">
                    <a16:creationId xmlns:a16="http://schemas.microsoft.com/office/drawing/2014/main" id="{7B10DA31-EE1B-42B8-955D-34955B47048B}"/>
                  </a:ext>
                </a:extLst>
              </xdr:cNvPr>
              <xdr:cNvSpPr/>
            </xdr:nvSpPr>
            <xdr:spPr>
              <a:xfrm>
                <a:off x="6575445" y="13454344"/>
                <a:ext cx="1591236" cy="380999"/>
              </a:xfrm>
              <a:prstGeom prst="flowChartProcess">
                <a:avLst/>
              </a:prstGeom>
              <a:ln w="1270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s-CO" sz="1100"/>
                  <a:t>B2</a:t>
                </a:r>
                <a:r>
                  <a:rPr lang="es-CO" sz="1100" baseline="0"/>
                  <a:t>   =   Empresa1</a:t>
                </a:r>
                <a:endParaRPr lang="es-CO" sz="1100"/>
              </a:p>
            </xdr:txBody>
          </xdr:sp>
          <xdr:sp macro="" textlink="">
            <xdr:nvSpPr>
              <xdr:cNvPr id="129" name="Diagrama de flujo: proceso 128">
                <a:extLst>
                  <a:ext uri="{FF2B5EF4-FFF2-40B4-BE49-F238E27FC236}">
                    <a16:creationId xmlns:a16="http://schemas.microsoft.com/office/drawing/2014/main" id="{58D61C54-C1A4-4627-8739-7B6189B40076}"/>
                  </a:ext>
                </a:extLst>
              </xdr:cNvPr>
              <xdr:cNvSpPr/>
            </xdr:nvSpPr>
            <xdr:spPr>
              <a:xfrm>
                <a:off x="6470192" y="13278971"/>
                <a:ext cx="1796212" cy="717177"/>
              </a:xfrm>
              <a:prstGeom prst="flowChartProcess">
                <a:avLst/>
              </a:prstGeom>
              <a:noFill/>
              <a:ln w="12700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endParaRPr lang="es-CO" sz="1100"/>
              </a:p>
            </xdr:txBody>
          </xdr:sp>
        </xdr:grpSp>
        <xdr:grpSp>
          <xdr:nvGrpSpPr>
            <xdr:cNvPr id="115" name="Grupo 114">
              <a:extLst>
                <a:ext uri="{FF2B5EF4-FFF2-40B4-BE49-F238E27FC236}">
                  <a16:creationId xmlns:a16="http://schemas.microsoft.com/office/drawing/2014/main" id="{88B62E87-FBE6-4EFC-8CD7-69CAE805FF98}"/>
                </a:ext>
              </a:extLst>
            </xdr:cNvPr>
            <xdr:cNvGrpSpPr/>
          </xdr:nvGrpSpPr>
          <xdr:grpSpPr>
            <a:xfrm>
              <a:off x="6524624" y="14360898"/>
              <a:ext cx="1800225" cy="717177"/>
              <a:chOff x="6470192" y="13278971"/>
              <a:chExt cx="1796211" cy="717177"/>
            </a:xfrm>
          </xdr:grpSpPr>
          <xdr:sp macro="" textlink="">
            <xdr:nvSpPr>
              <xdr:cNvPr id="117" name="Diagrama de flujo: proceso 116">
                <a:extLst>
                  <a:ext uri="{FF2B5EF4-FFF2-40B4-BE49-F238E27FC236}">
                    <a16:creationId xmlns:a16="http://schemas.microsoft.com/office/drawing/2014/main" id="{5D7FDA60-4A9D-498C-99A8-CFA72D811942}"/>
                  </a:ext>
                </a:extLst>
              </xdr:cNvPr>
              <xdr:cNvSpPr/>
            </xdr:nvSpPr>
            <xdr:spPr>
              <a:xfrm>
                <a:off x="6575445" y="13463869"/>
                <a:ext cx="1591236" cy="380999"/>
              </a:xfrm>
              <a:prstGeom prst="flowChartProcess">
                <a:avLst/>
              </a:prstGeom>
              <a:ln w="1270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s-CO" sz="1100">
                    <a:solidFill>
                      <a:schemeClr val="lt1"/>
                    </a:solidFill>
                    <a:effectLst/>
                    <a:latin typeface="+mn-lt"/>
                    <a:ea typeface="+mn-ea"/>
                    <a:cs typeface="+mn-cs"/>
                  </a:rPr>
                  <a:t>B2</a:t>
                </a:r>
                <a:r>
                  <a:rPr lang="es-CO" sz="1100" baseline="0">
                    <a:solidFill>
                      <a:schemeClr val="lt1"/>
                    </a:solidFill>
                    <a:effectLst/>
                    <a:latin typeface="+mn-lt"/>
                    <a:ea typeface="+mn-ea"/>
                    <a:cs typeface="+mn-cs"/>
                  </a:rPr>
                  <a:t>   =   Empresa2</a:t>
                </a:r>
                <a:endParaRPr lang="es-CO">
                  <a:effectLst/>
                </a:endParaRPr>
              </a:p>
            </xdr:txBody>
          </xdr:sp>
          <xdr:sp macro="" textlink="">
            <xdr:nvSpPr>
              <xdr:cNvPr id="127" name="Diagrama de flujo: proceso 126">
                <a:extLst>
                  <a:ext uri="{FF2B5EF4-FFF2-40B4-BE49-F238E27FC236}">
                    <a16:creationId xmlns:a16="http://schemas.microsoft.com/office/drawing/2014/main" id="{5CD0B433-4B59-48FD-985C-2BABB688DD20}"/>
                  </a:ext>
                </a:extLst>
              </xdr:cNvPr>
              <xdr:cNvSpPr/>
            </xdr:nvSpPr>
            <xdr:spPr>
              <a:xfrm>
                <a:off x="6470192" y="13278971"/>
                <a:ext cx="1796211" cy="717177"/>
              </a:xfrm>
              <a:prstGeom prst="flowChartProcess">
                <a:avLst/>
              </a:prstGeom>
              <a:noFill/>
              <a:ln w="12700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endParaRPr lang="es-CO" sz="1100"/>
              </a:p>
            </xdr:txBody>
          </xdr:sp>
        </xdr:grpSp>
        <xdr:sp macro="" textlink="">
          <xdr:nvSpPr>
            <xdr:cNvPr id="116" name="Rectángulo 115">
              <a:extLst>
                <a:ext uri="{FF2B5EF4-FFF2-40B4-BE49-F238E27FC236}">
                  <a16:creationId xmlns:a16="http://schemas.microsoft.com/office/drawing/2014/main" id="{BF438E83-65E6-4289-9078-A055225B1416}"/>
                </a:ext>
              </a:extLst>
            </xdr:cNvPr>
            <xdr:cNvSpPr/>
          </xdr:nvSpPr>
          <xdr:spPr>
            <a:xfrm>
              <a:off x="7479926" y="14010154"/>
              <a:ext cx="407388" cy="285750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 b="1" u="sng">
                  <a:solidFill>
                    <a:srgbClr val="FF0000"/>
                  </a:solidFill>
                </a:rPr>
                <a:t>O</a:t>
              </a:r>
            </a:p>
          </xdr:txBody>
        </xdr:sp>
      </xdr:grpSp>
    </xdr:grpSp>
    <xdr:clientData/>
  </xdr:twoCellAnchor>
  <xdr:twoCellAnchor>
    <xdr:from>
      <xdr:col>6</xdr:col>
      <xdr:colOff>1000125</xdr:colOff>
      <xdr:row>2</xdr:row>
      <xdr:rowOff>104775</xdr:rowOff>
    </xdr:from>
    <xdr:to>
      <xdr:col>12</xdr:col>
      <xdr:colOff>47625</xdr:colOff>
      <xdr:row>7</xdr:row>
      <xdr:rowOff>19050</xdr:rowOff>
    </xdr:to>
    <xdr:grpSp>
      <xdr:nvGrpSpPr>
        <xdr:cNvPr id="147" name="Grupo 146">
          <a:extLst>
            <a:ext uri="{FF2B5EF4-FFF2-40B4-BE49-F238E27FC236}">
              <a16:creationId xmlns:a16="http://schemas.microsoft.com/office/drawing/2014/main" id="{B6A2B1B0-48D5-44F4-A478-AD15E57F8935}"/>
            </a:ext>
          </a:extLst>
        </xdr:cNvPr>
        <xdr:cNvGrpSpPr/>
      </xdr:nvGrpSpPr>
      <xdr:grpSpPr>
        <a:xfrm>
          <a:off x="6648450" y="533400"/>
          <a:ext cx="4448175" cy="866775"/>
          <a:chOff x="1676400" y="1362075"/>
          <a:chExt cx="4448175" cy="866775"/>
        </a:xfrm>
      </xdr:grpSpPr>
      <xdr:sp macro="" textlink="">
        <xdr:nvSpPr>
          <xdr:cNvPr id="148" name="CuadroTexto 147">
            <a:extLst>
              <a:ext uri="{FF2B5EF4-FFF2-40B4-BE49-F238E27FC236}">
                <a16:creationId xmlns:a16="http://schemas.microsoft.com/office/drawing/2014/main" id="{B6367FE3-82E5-4CD5-B55F-9A527662E976}"/>
              </a:ext>
            </a:extLst>
          </xdr:cNvPr>
          <xdr:cNvSpPr txBox="1"/>
        </xdr:nvSpPr>
        <xdr:spPr>
          <a:xfrm>
            <a:off x="1676400" y="1362075"/>
            <a:ext cx="4448175" cy="8667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CO" sz="1100"/>
          </a:p>
        </xdr:txBody>
      </xdr:sp>
      <xdr:grpSp>
        <xdr:nvGrpSpPr>
          <xdr:cNvPr id="149" name="Grupo 148">
            <a:extLst>
              <a:ext uri="{FF2B5EF4-FFF2-40B4-BE49-F238E27FC236}">
                <a16:creationId xmlns:a16="http://schemas.microsoft.com/office/drawing/2014/main" id="{4FAAAAB4-2CB6-41F7-964B-EDF95D092B95}"/>
              </a:ext>
            </a:extLst>
          </xdr:cNvPr>
          <xdr:cNvGrpSpPr/>
        </xdr:nvGrpSpPr>
        <xdr:grpSpPr>
          <a:xfrm>
            <a:off x="1771650" y="1457325"/>
            <a:ext cx="4248150" cy="646019"/>
            <a:chOff x="6791323" y="13114804"/>
            <a:chExt cx="4248150" cy="646019"/>
          </a:xfrm>
        </xdr:grpSpPr>
        <xdr:cxnSp macro="">
          <xdr:nvCxnSpPr>
            <xdr:cNvPr id="150" name="Conector recto 149">
              <a:extLst>
                <a:ext uri="{FF2B5EF4-FFF2-40B4-BE49-F238E27FC236}">
                  <a16:creationId xmlns:a16="http://schemas.microsoft.com/office/drawing/2014/main" id="{53E33566-4BF5-430A-90DA-285DC97015A2}"/>
                </a:ext>
              </a:extLst>
            </xdr:cNvPr>
            <xdr:cNvCxnSpPr>
              <a:stCxn id="157" idx="3"/>
              <a:endCxn id="155" idx="1"/>
            </xdr:cNvCxnSpPr>
          </xdr:nvCxnSpPr>
          <xdr:spPr>
            <a:xfrm>
              <a:off x="8591549" y="13451261"/>
              <a:ext cx="647697" cy="0"/>
            </a:xfrm>
            <a:prstGeom prst="line">
              <a:avLst/>
            </a:prstGeom>
            <a:ln w="1270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151" name="Grupo 150">
              <a:extLst>
                <a:ext uri="{FF2B5EF4-FFF2-40B4-BE49-F238E27FC236}">
                  <a16:creationId xmlns:a16="http://schemas.microsoft.com/office/drawing/2014/main" id="{6B3E455E-7165-42FC-9F25-D708B3C6B9B7}"/>
                </a:ext>
              </a:extLst>
            </xdr:cNvPr>
            <xdr:cNvGrpSpPr/>
          </xdr:nvGrpSpPr>
          <xdr:grpSpPr>
            <a:xfrm>
              <a:off x="6791323" y="13141698"/>
              <a:ext cx="1800226" cy="619125"/>
              <a:chOff x="6736297" y="13202771"/>
              <a:chExt cx="1796212" cy="619125"/>
            </a:xfrm>
          </xdr:grpSpPr>
          <xdr:sp macro="" textlink="">
            <xdr:nvSpPr>
              <xdr:cNvPr id="156" name="Diagrama de flujo: proceso 155">
                <a:extLst>
                  <a:ext uri="{FF2B5EF4-FFF2-40B4-BE49-F238E27FC236}">
                    <a16:creationId xmlns:a16="http://schemas.microsoft.com/office/drawing/2014/main" id="{62AB0F81-0417-4AFE-97A6-0D2B79D18360}"/>
                  </a:ext>
                </a:extLst>
              </xdr:cNvPr>
              <xdr:cNvSpPr/>
            </xdr:nvSpPr>
            <xdr:spPr>
              <a:xfrm>
                <a:off x="6860558" y="13330519"/>
                <a:ext cx="1591236" cy="380999"/>
              </a:xfrm>
              <a:prstGeom prst="flowChartProcess">
                <a:avLst/>
              </a:prstGeom>
              <a:ln w="1270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s-CO" sz="1100"/>
                  <a:t>______</a:t>
                </a:r>
                <a:r>
                  <a:rPr lang="es-CO" sz="1100" baseline="0"/>
                  <a:t>   &gt; = &lt;   ______</a:t>
                </a:r>
                <a:endParaRPr lang="es-CO" sz="1100"/>
              </a:p>
            </xdr:txBody>
          </xdr:sp>
          <xdr:sp macro="" textlink="">
            <xdr:nvSpPr>
              <xdr:cNvPr id="157" name="Diagrama de flujo: proceso 156">
                <a:extLst>
                  <a:ext uri="{FF2B5EF4-FFF2-40B4-BE49-F238E27FC236}">
                    <a16:creationId xmlns:a16="http://schemas.microsoft.com/office/drawing/2014/main" id="{667B3EC9-235A-4999-AA05-548882B6D420}"/>
                  </a:ext>
                </a:extLst>
              </xdr:cNvPr>
              <xdr:cNvSpPr/>
            </xdr:nvSpPr>
            <xdr:spPr>
              <a:xfrm>
                <a:off x="6736297" y="13202771"/>
                <a:ext cx="1796212" cy="619125"/>
              </a:xfrm>
              <a:prstGeom prst="flowChartProcess">
                <a:avLst/>
              </a:prstGeom>
              <a:noFill/>
              <a:ln w="12700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endParaRPr lang="es-CO" sz="1100"/>
              </a:p>
            </xdr:txBody>
          </xdr:sp>
        </xdr:grpSp>
        <xdr:grpSp>
          <xdr:nvGrpSpPr>
            <xdr:cNvPr id="152" name="Grupo 151">
              <a:extLst>
                <a:ext uri="{FF2B5EF4-FFF2-40B4-BE49-F238E27FC236}">
                  <a16:creationId xmlns:a16="http://schemas.microsoft.com/office/drawing/2014/main" id="{28DD2855-C7B7-4A40-9726-60FA3C3A30F9}"/>
                </a:ext>
              </a:extLst>
            </xdr:cNvPr>
            <xdr:cNvGrpSpPr/>
          </xdr:nvGrpSpPr>
          <xdr:grpSpPr>
            <a:xfrm>
              <a:off x="9239248" y="13141698"/>
              <a:ext cx="1800225" cy="619125"/>
              <a:chOff x="9178764" y="12059771"/>
              <a:chExt cx="1796211" cy="619125"/>
            </a:xfrm>
          </xdr:grpSpPr>
          <xdr:sp macro="" textlink="">
            <xdr:nvSpPr>
              <xdr:cNvPr id="154" name="Diagrama de flujo: proceso 153">
                <a:extLst>
                  <a:ext uri="{FF2B5EF4-FFF2-40B4-BE49-F238E27FC236}">
                    <a16:creationId xmlns:a16="http://schemas.microsoft.com/office/drawing/2014/main" id="{F0450F8F-4028-4C07-865A-950190E30BDE}"/>
                  </a:ext>
                </a:extLst>
              </xdr:cNvPr>
              <xdr:cNvSpPr/>
            </xdr:nvSpPr>
            <xdr:spPr>
              <a:xfrm>
                <a:off x="9284017" y="12187519"/>
                <a:ext cx="1591236" cy="380999"/>
              </a:xfrm>
              <a:prstGeom prst="flowChartProcess">
                <a:avLst/>
              </a:prstGeom>
              <a:ln w="1270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s-CO" sz="1100">
                    <a:solidFill>
                      <a:schemeClr val="lt1"/>
                    </a:solidFill>
                    <a:effectLst/>
                    <a:latin typeface="+mn-lt"/>
                    <a:ea typeface="+mn-ea"/>
                    <a:cs typeface="+mn-cs"/>
                  </a:rPr>
                  <a:t>______</a:t>
                </a:r>
                <a:r>
                  <a:rPr lang="es-CO" sz="1100" baseline="0">
                    <a:solidFill>
                      <a:schemeClr val="lt1"/>
                    </a:solidFill>
                    <a:effectLst/>
                    <a:latin typeface="+mn-lt"/>
                    <a:ea typeface="+mn-ea"/>
                    <a:cs typeface="+mn-cs"/>
                  </a:rPr>
                  <a:t>   &gt; = &lt;   ______</a:t>
                </a:r>
                <a:endParaRPr lang="es-CO">
                  <a:effectLst/>
                </a:endParaRPr>
              </a:p>
            </xdr:txBody>
          </xdr:sp>
          <xdr:sp macro="" textlink="">
            <xdr:nvSpPr>
              <xdr:cNvPr id="155" name="Diagrama de flujo: proceso 154">
                <a:extLst>
                  <a:ext uri="{FF2B5EF4-FFF2-40B4-BE49-F238E27FC236}">
                    <a16:creationId xmlns:a16="http://schemas.microsoft.com/office/drawing/2014/main" id="{23E1B402-61FB-4AE4-9A27-E35681FFF324}"/>
                  </a:ext>
                </a:extLst>
              </xdr:cNvPr>
              <xdr:cNvSpPr/>
            </xdr:nvSpPr>
            <xdr:spPr>
              <a:xfrm>
                <a:off x="9178764" y="12059771"/>
                <a:ext cx="1796211" cy="619125"/>
              </a:xfrm>
              <a:prstGeom prst="flowChartProcess">
                <a:avLst/>
              </a:prstGeom>
              <a:noFill/>
              <a:ln w="12700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endParaRPr lang="es-CO" sz="1100"/>
              </a:p>
            </xdr:txBody>
          </xdr:sp>
        </xdr:grpSp>
        <xdr:sp macro="" textlink="">
          <xdr:nvSpPr>
            <xdr:cNvPr id="153" name="Rectángulo 152">
              <a:extLst>
                <a:ext uri="{FF2B5EF4-FFF2-40B4-BE49-F238E27FC236}">
                  <a16:creationId xmlns:a16="http://schemas.microsoft.com/office/drawing/2014/main" id="{F6F4A774-8F34-4B77-AD5D-CADF635A1D74}"/>
                </a:ext>
              </a:extLst>
            </xdr:cNvPr>
            <xdr:cNvSpPr/>
          </xdr:nvSpPr>
          <xdr:spPr>
            <a:xfrm>
              <a:off x="8708651" y="13114804"/>
              <a:ext cx="407388" cy="285750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 b="1" u="sng">
                  <a:solidFill>
                    <a:srgbClr val="FF0000"/>
                  </a:solidFill>
                </a:rPr>
                <a:t>Y</a:t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3</xdr:row>
      <xdr:rowOff>38100</xdr:rowOff>
    </xdr:from>
    <xdr:to>
      <xdr:col>4</xdr:col>
      <xdr:colOff>314325</xdr:colOff>
      <xdr:row>4</xdr:row>
      <xdr:rowOff>145775</xdr:rowOff>
    </xdr:to>
    <xdr:sp macro="" textlink="">
      <xdr:nvSpPr>
        <xdr:cNvPr id="2" name="Bocadillo: rectángulo 1">
          <a:extLst>
            <a:ext uri="{FF2B5EF4-FFF2-40B4-BE49-F238E27FC236}">
              <a16:creationId xmlns:a16="http://schemas.microsoft.com/office/drawing/2014/main" id="{BD3B94F4-C8E7-4D22-927A-E721A391AB9D}"/>
            </a:ext>
          </a:extLst>
        </xdr:cNvPr>
        <xdr:cNvSpPr/>
      </xdr:nvSpPr>
      <xdr:spPr>
        <a:xfrm>
          <a:off x="2162175" y="619125"/>
          <a:ext cx="1495425" cy="307700"/>
        </a:xfrm>
        <a:prstGeom prst="wedgeRectCallout">
          <a:avLst>
            <a:gd name="adj1" fmla="val -61171"/>
            <a:gd name="adj2" fmla="val 5851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Rango_de_Criterios_2</a:t>
          </a:r>
        </a:p>
      </xdr:txBody>
    </xdr:sp>
    <xdr:clientData/>
  </xdr:twoCellAnchor>
  <xdr:twoCellAnchor>
    <xdr:from>
      <xdr:col>3</xdr:col>
      <xdr:colOff>200025</xdr:colOff>
      <xdr:row>0</xdr:row>
      <xdr:rowOff>192617</xdr:rowOff>
    </xdr:from>
    <xdr:to>
      <xdr:col>3</xdr:col>
      <xdr:colOff>1695450</xdr:colOff>
      <xdr:row>2</xdr:row>
      <xdr:rowOff>109792</xdr:rowOff>
    </xdr:to>
    <xdr:sp macro="" textlink="">
      <xdr:nvSpPr>
        <xdr:cNvPr id="3" name="Bocadillo: rectángulo 2">
          <a:extLst>
            <a:ext uri="{FF2B5EF4-FFF2-40B4-BE49-F238E27FC236}">
              <a16:creationId xmlns:a16="http://schemas.microsoft.com/office/drawing/2014/main" id="{C8624AD1-A861-43A9-8D78-97E17BD9DCF0}"/>
            </a:ext>
          </a:extLst>
        </xdr:cNvPr>
        <xdr:cNvSpPr/>
      </xdr:nvSpPr>
      <xdr:spPr>
        <a:xfrm>
          <a:off x="2094442" y="192617"/>
          <a:ext cx="1495425" cy="308758"/>
        </a:xfrm>
        <a:prstGeom prst="wedgeRectCallout">
          <a:avLst>
            <a:gd name="adj1" fmla="val -61171"/>
            <a:gd name="adj2" fmla="val 5851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Rango_de_Criterios_1</a:t>
          </a:r>
        </a:p>
      </xdr:txBody>
    </xdr:sp>
    <xdr:clientData/>
  </xdr:twoCellAnchor>
  <xdr:twoCellAnchor>
    <xdr:from>
      <xdr:col>3</xdr:col>
      <xdr:colOff>1095375</xdr:colOff>
      <xdr:row>11</xdr:row>
      <xdr:rowOff>38100</xdr:rowOff>
    </xdr:from>
    <xdr:to>
      <xdr:col>5</xdr:col>
      <xdr:colOff>66675</xdr:colOff>
      <xdr:row>12</xdr:row>
      <xdr:rowOff>107675</xdr:rowOff>
    </xdr:to>
    <xdr:sp macro="" textlink="">
      <xdr:nvSpPr>
        <xdr:cNvPr id="4" name="Bocadillo: rectángulo 3">
          <a:extLst>
            <a:ext uri="{FF2B5EF4-FFF2-40B4-BE49-F238E27FC236}">
              <a16:creationId xmlns:a16="http://schemas.microsoft.com/office/drawing/2014/main" id="{9CDC1D82-E2FB-4C96-BC08-96531E37D9D3}"/>
            </a:ext>
          </a:extLst>
        </xdr:cNvPr>
        <xdr:cNvSpPr/>
      </xdr:nvSpPr>
      <xdr:spPr>
        <a:xfrm>
          <a:off x="2676525" y="2238375"/>
          <a:ext cx="1495425" cy="307700"/>
        </a:xfrm>
        <a:prstGeom prst="wedgeRectCallout">
          <a:avLst>
            <a:gd name="adj1" fmla="val -63719"/>
            <a:gd name="adj2" fmla="val -5912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Rango_de_Criterios_3</a:t>
          </a:r>
        </a:p>
      </xdr:txBody>
    </xdr:sp>
    <xdr:clientData/>
  </xdr:twoCellAnchor>
  <xdr:twoCellAnchor>
    <xdr:from>
      <xdr:col>3</xdr:col>
      <xdr:colOff>190500</xdr:colOff>
      <xdr:row>13</xdr:row>
      <xdr:rowOff>38100</xdr:rowOff>
    </xdr:from>
    <xdr:to>
      <xdr:col>3</xdr:col>
      <xdr:colOff>1685925</xdr:colOff>
      <xdr:row>14</xdr:row>
      <xdr:rowOff>155300</xdr:rowOff>
    </xdr:to>
    <xdr:sp macro="" textlink="">
      <xdr:nvSpPr>
        <xdr:cNvPr id="5" name="Bocadillo: rectángulo 4">
          <a:extLst>
            <a:ext uri="{FF2B5EF4-FFF2-40B4-BE49-F238E27FC236}">
              <a16:creationId xmlns:a16="http://schemas.microsoft.com/office/drawing/2014/main" id="{8F84C732-98A9-4DDB-BEEC-C554A1BDCF1E}"/>
            </a:ext>
          </a:extLst>
        </xdr:cNvPr>
        <xdr:cNvSpPr/>
      </xdr:nvSpPr>
      <xdr:spPr>
        <a:xfrm>
          <a:off x="1771650" y="2676525"/>
          <a:ext cx="1495425" cy="307700"/>
        </a:xfrm>
        <a:prstGeom prst="wedgeRectCallout">
          <a:avLst>
            <a:gd name="adj1" fmla="val -61808"/>
            <a:gd name="adj2" fmla="val -649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Rango_de_Criterios_4</a:t>
          </a:r>
        </a:p>
      </xdr:txBody>
    </xdr:sp>
    <xdr:clientData/>
  </xdr:twoCellAnchor>
  <xdr:twoCellAnchor>
    <xdr:from>
      <xdr:col>3</xdr:col>
      <xdr:colOff>619125</xdr:colOff>
      <xdr:row>21</xdr:row>
      <xdr:rowOff>38100</xdr:rowOff>
    </xdr:from>
    <xdr:to>
      <xdr:col>4</xdr:col>
      <xdr:colOff>352425</xdr:colOff>
      <xdr:row>22</xdr:row>
      <xdr:rowOff>155300</xdr:rowOff>
    </xdr:to>
    <xdr:sp macro="" textlink="">
      <xdr:nvSpPr>
        <xdr:cNvPr id="6" name="Bocadillo: rectángulo 5">
          <a:extLst>
            <a:ext uri="{FF2B5EF4-FFF2-40B4-BE49-F238E27FC236}">
              <a16:creationId xmlns:a16="http://schemas.microsoft.com/office/drawing/2014/main" id="{2256FD12-3BAE-4463-B6C8-B5D7EED26BFB}"/>
            </a:ext>
          </a:extLst>
        </xdr:cNvPr>
        <xdr:cNvSpPr/>
      </xdr:nvSpPr>
      <xdr:spPr>
        <a:xfrm>
          <a:off x="2514600" y="3257550"/>
          <a:ext cx="1495425" cy="307700"/>
        </a:xfrm>
        <a:prstGeom prst="wedgeRectCallout">
          <a:avLst>
            <a:gd name="adj1" fmla="val -61171"/>
            <a:gd name="adj2" fmla="val 5851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Rango_de_Criterios_6</a:t>
          </a:r>
        </a:p>
      </xdr:txBody>
    </xdr:sp>
    <xdr:clientData/>
  </xdr:twoCellAnchor>
  <xdr:twoCellAnchor>
    <xdr:from>
      <xdr:col>3</xdr:col>
      <xdr:colOff>757238</xdr:colOff>
      <xdr:row>15</xdr:row>
      <xdr:rowOff>0</xdr:rowOff>
    </xdr:from>
    <xdr:to>
      <xdr:col>4</xdr:col>
      <xdr:colOff>490538</xdr:colOff>
      <xdr:row>16</xdr:row>
      <xdr:rowOff>117200</xdr:rowOff>
    </xdr:to>
    <xdr:sp macro="" textlink="">
      <xdr:nvSpPr>
        <xdr:cNvPr id="7" name="Bocadillo: rectángulo 6">
          <a:extLst>
            <a:ext uri="{FF2B5EF4-FFF2-40B4-BE49-F238E27FC236}">
              <a16:creationId xmlns:a16="http://schemas.microsoft.com/office/drawing/2014/main" id="{E2EDACE5-9D59-4FA6-94F5-7EB8E4CE7EB7}"/>
            </a:ext>
          </a:extLst>
        </xdr:cNvPr>
        <xdr:cNvSpPr/>
      </xdr:nvSpPr>
      <xdr:spPr>
        <a:xfrm>
          <a:off x="2338388" y="3028950"/>
          <a:ext cx="1495425" cy="307700"/>
        </a:xfrm>
        <a:prstGeom prst="wedgeRectCallout">
          <a:avLst>
            <a:gd name="adj1" fmla="val -61171"/>
            <a:gd name="adj2" fmla="val 5851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Rango_de_Criterios_5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1</xdr:row>
      <xdr:rowOff>38100</xdr:rowOff>
    </xdr:from>
    <xdr:to>
      <xdr:col>4</xdr:col>
      <xdr:colOff>219075</xdr:colOff>
      <xdr:row>2</xdr:row>
      <xdr:rowOff>155300</xdr:rowOff>
    </xdr:to>
    <xdr:sp macro="" textlink="">
      <xdr:nvSpPr>
        <xdr:cNvPr id="2" name="Bocadillo: rectángulo 1">
          <a:extLst>
            <a:ext uri="{FF2B5EF4-FFF2-40B4-BE49-F238E27FC236}">
              <a16:creationId xmlns:a16="http://schemas.microsoft.com/office/drawing/2014/main" id="{85FDC772-C7AE-4B68-9E48-BB57FF281D88}"/>
            </a:ext>
          </a:extLst>
        </xdr:cNvPr>
        <xdr:cNvSpPr/>
      </xdr:nvSpPr>
      <xdr:spPr>
        <a:xfrm>
          <a:off x="2800350" y="238125"/>
          <a:ext cx="1495425" cy="307700"/>
        </a:xfrm>
        <a:prstGeom prst="wedgeRectCallout">
          <a:avLst>
            <a:gd name="adj1" fmla="val -61808"/>
            <a:gd name="adj2" fmla="val -649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Rango_de_Criterios_7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6</xdr:row>
      <xdr:rowOff>9525</xdr:rowOff>
    </xdr:from>
    <xdr:to>
      <xdr:col>5</xdr:col>
      <xdr:colOff>590550</xdr:colOff>
      <xdr:row>7</xdr:row>
      <xdr:rowOff>171450</xdr:rowOff>
    </xdr:to>
    <xdr:sp macro="" textlink="">
      <xdr:nvSpPr>
        <xdr:cNvPr id="11" name="Flecha: hacia abajo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/>
      </xdr:nvSpPr>
      <xdr:spPr>
        <a:xfrm>
          <a:off x="4343400" y="1152525"/>
          <a:ext cx="295275" cy="3524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6</xdr:row>
      <xdr:rowOff>95250</xdr:rowOff>
    </xdr:from>
    <xdr:to>
      <xdr:col>15</xdr:col>
      <xdr:colOff>95250</xdr:colOff>
      <xdr:row>16</xdr:row>
      <xdr:rowOff>152399</xdr:rowOff>
    </xdr:to>
    <xdr:grpSp>
      <xdr:nvGrpSpPr>
        <xdr:cNvPr id="48" name="Grupo 47">
          <a:extLst>
            <a:ext uri="{FF2B5EF4-FFF2-40B4-BE49-F238E27FC236}">
              <a16:creationId xmlns:a16="http://schemas.microsoft.com/office/drawing/2014/main" id="{8B5FF71A-8FFD-4DA9-9437-C95A423DFB23}"/>
            </a:ext>
          </a:extLst>
        </xdr:cNvPr>
        <xdr:cNvGrpSpPr/>
      </xdr:nvGrpSpPr>
      <xdr:grpSpPr>
        <a:xfrm>
          <a:off x="5524500" y="1238250"/>
          <a:ext cx="7467600" cy="1962149"/>
          <a:chOff x="5524500" y="1238250"/>
          <a:chExt cx="7467600" cy="1962149"/>
        </a:xfrm>
      </xdr:grpSpPr>
      <xdr:sp macro="" textlink="">
        <xdr:nvSpPr>
          <xdr:cNvPr id="3" name="Diagrama de flujo: decisión 2">
            <a:extLst>
              <a:ext uri="{FF2B5EF4-FFF2-40B4-BE49-F238E27FC236}">
                <a16:creationId xmlns:a16="http://schemas.microsoft.com/office/drawing/2014/main" id="{00000000-0008-0000-1400-000003000000}"/>
              </a:ext>
            </a:extLst>
          </xdr:cNvPr>
          <xdr:cNvSpPr/>
        </xdr:nvSpPr>
        <xdr:spPr>
          <a:xfrm>
            <a:off x="5524500" y="1247775"/>
            <a:ext cx="2628900" cy="1323975"/>
          </a:xfrm>
          <a:prstGeom prst="flowChartDecision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CO" sz="1100"/>
              <a:t>ANULADO = FALSO</a:t>
            </a:r>
          </a:p>
        </xdr:txBody>
      </xdr:sp>
      <xdr:sp macro="" textlink="">
        <xdr:nvSpPr>
          <xdr:cNvPr id="4" name="Diagrama de flujo: proceso 3">
            <a:extLst>
              <a:ext uri="{FF2B5EF4-FFF2-40B4-BE49-F238E27FC236}">
                <a16:creationId xmlns:a16="http://schemas.microsoft.com/office/drawing/2014/main" id="{00000000-0008-0000-1400-000004000000}"/>
              </a:ext>
            </a:extLst>
          </xdr:cNvPr>
          <xdr:cNvSpPr/>
        </xdr:nvSpPr>
        <xdr:spPr>
          <a:xfrm>
            <a:off x="12144375" y="1752599"/>
            <a:ext cx="847725" cy="295275"/>
          </a:xfrm>
          <a:prstGeom prst="flowChartProcess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CO" sz="1100"/>
              <a:t>ORO</a:t>
            </a:r>
          </a:p>
        </xdr:txBody>
      </xdr:sp>
      <xdr:sp macro="" textlink="">
        <xdr:nvSpPr>
          <xdr:cNvPr id="5" name="Diagrama de flujo: proceso 4">
            <a:extLst>
              <a:ext uri="{FF2B5EF4-FFF2-40B4-BE49-F238E27FC236}">
                <a16:creationId xmlns:a16="http://schemas.microsoft.com/office/drawing/2014/main" id="{00000000-0008-0000-1400-000005000000}"/>
              </a:ext>
            </a:extLst>
          </xdr:cNvPr>
          <xdr:cNvSpPr/>
        </xdr:nvSpPr>
        <xdr:spPr>
          <a:xfrm>
            <a:off x="9658350" y="2886074"/>
            <a:ext cx="847725" cy="295275"/>
          </a:xfrm>
          <a:prstGeom prst="flowChartProcess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CO" sz="1100"/>
              <a:t>PLATA</a:t>
            </a:r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1400-000007000000}"/>
              </a:ext>
            </a:extLst>
          </xdr:cNvPr>
          <xdr:cNvCxnSpPr>
            <a:stCxn id="3" idx="2"/>
            <a:endCxn id="35" idx="0"/>
          </xdr:cNvCxnSpPr>
        </xdr:nvCxnSpPr>
        <xdr:spPr>
          <a:xfrm flipH="1">
            <a:off x="6834188" y="2571750"/>
            <a:ext cx="4762" cy="33337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00000000-0008-0000-1400-000009000000}"/>
              </a:ext>
            </a:extLst>
          </xdr:cNvPr>
          <xdr:cNvCxnSpPr>
            <a:stCxn id="3" idx="3"/>
            <a:endCxn id="13" idx="1"/>
          </xdr:cNvCxnSpPr>
        </xdr:nvCxnSpPr>
        <xdr:spPr>
          <a:xfrm flipV="1">
            <a:off x="8153400" y="1900238"/>
            <a:ext cx="723901" cy="95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Diagrama de flujo: decisión 12">
            <a:extLst>
              <a:ext uri="{FF2B5EF4-FFF2-40B4-BE49-F238E27FC236}">
                <a16:creationId xmlns:a16="http://schemas.microsoft.com/office/drawing/2014/main" id="{00000000-0008-0000-1400-00000D000000}"/>
              </a:ext>
            </a:extLst>
          </xdr:cNvPr>
          <xdr:cNvSpPr/>
        </xdr:nvSpPr>
        <xdr:spPr>
          <a:xfrm>
            <a:off x="8877301" y="1238250"/>
            <a:ext cx="2409824" cy="1323975"/>
          </a:xfrm>
          <a:prstGeom prst="flowChartDecision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CO" sz="1100"/>
              <a:t>EMPRESA = Empresa2</a:t>
            </a:r>
          </a:p>
        </xdr:txBody>
      </xdr:sp>
      <xdr:cxnSp macro="">
        <xdr:nvCxnSpPr>
          <xdr:cNvPr id="28" name="Conector recto 27">
            <a:extLst>
              <a:ext uri="{FF2B5EF4-FFF2-40B4-BE49-F238E27FC236}">
                <a16:creationId xmlns:a16="http://schemas.microsoft.com/office/drawing/2014/main" id="{00000000-0008-0000-1400-00001C000000}"/>
              </a:ext>
            </a:extLst>
          </xdr:cNvPr>
          <xdr:cNvCxnSpPr>
            <a:stCxn id="13" idx="3"/>
            <a:endCxn id="4" idx="1"/>
          </xdr:cNvCxnSpPr>
        </xdr:nvCxnSpPr>
        <xdr:spPr>
          <a:xfrm flipV="1">
            <a:off x="11287125" y="1900237"/>
            <a:ext cx="857250" cy="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Conector recto 31">
            <a:extLst>
              <a:ext uri="{FF2B5EF4-FFF2-40B4-BE49-F238E27FC236}">
                <a16:creationId xmlns:a16="http://schemas.microsoft.com/office/drawing/2014/main" id="{00000000-0008-0000-1400-000020000000}"/>
              </a:ext>
            </a:extLst>
          </xdr:cNvPr>
          <xdr:cNvCxnSpPr>
            <a:stCxn id="13" idx="2"/>
            <a:endCxn id="5" idx="0"/>
          </xdr:cNvCxnSpPr>
        </xdr:nvCxnSpPr>
        <xdr:spPr>
          <a:xfrm>
            <a:off x="10082213" y="2562225"/>
            <a:ext cx="0" cy="32384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Diagrama de flujo: proceso 34">
            <a:extLst>
              <a:ext uri="{FF2B5EF4-FFF2-40B4-BE49-F238E27FC236}">
                <a16:creationId xmlns:a16="http://schemas.microsoft.com/office/drawing/2014/main" id="{00000000-0008-0000-1400-000023000000}"/>
              </a:ext>
            </a:extLst>
          </xdr:cNvPr>
          <xdr:cNvSpPr/>
        </xdr:nvSpPr>
        <xdr:spPr>
          <a:xfrm>
            <a:off x="6410325" y="2905124"/>
            <a:ext cx="847725" cy="295275"/>
          </a:xfrm>
          <a:prstGeom prst="flowChartProcess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CO" sz="1100"/>
              <a:t>PLATA</a:t>
            </a:r>
          </a:p>
        </xdr:txBody>
      </xdr:sp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15E26E32-BBE9-4E38-BC79-2569AE29683D}"/>
              </a:ext>
            </a:extLst>
          </xdr:cNvPr>
          <xdr:cNvSpPr/>
        </xdr:nvSpPr>
        <xdr:spPr>
          <a:xfrm>
            <a:off x="8020050" y="1524000"/>
            <a:ext cx="933450" cy="28575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1100">
                <a:solidFill>
                  <a:sysClr val="windowText" lastClr="000000"/>
                </a:solidFill>
              </a:rPr>
              <a:t>VERDADERO</a:t>
            </a:r>
          </a:p>
        </xdr:txBody>
      </xdr:sp>
      <xdr:sp macro="" textlink="">
        <xdr:nvSpPr>
          <xdr:cNvPr id="30" name="Rectángulo 29">
            <a:extLst>
              <a:ext uri="{FF2B5EF4-FFF2-40B4-BE49-F238E27FC236}">
                <a16:creationId xmlns:a16="http://schemas.microsoft.com/office/drawing/2014/main" id="{E30CA105-4F26-4116-B315-11B9ACAAE429}"/>
              </a:ext>
            </a:extLst>
          </xdr:cNvPr>
          <xdr:cNvSpPr/>
        </xdr:nvSpPr>
        <xdr:spPr>
          <a:xfrm>
            <a:off x="11153775" y="1514475"/>
            <a:ext cx="933450" cy="28575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1100">
                <a:solidFill>
                  <a:sysClr val="windowText" lastClr="000000"/>
                </a:solidFill>
              </a:rPr>
              <a:t>VERDADERO</a:t>
            </a:r>
          </a:p>
        </xdr:txBody>
      </xdr:sp>
      <xdr:sp macro="" textlink="">
        <xdr:nvSpPr>
          <xdr:cNvPr id="41" name="Rectángulo 40">
            <a:extLst>
              <a:ext uri="{FF2B5EF4-FFF2-40B4-BE49-F238E27FC236}">
                <a16:creationId xmlns:a16="http://schemas.microsoft.com/office/drawing/2014/main" id="{D413849D-4EEC-4A38-AFED-C2DDDF83C56D}"/>
              </a:ext>
            </a:extLst>
          </xdr:cNvPr>
          <xdr:cNvSpPr/>
        </xdr:nvSpPr>
        <xdr:spPr>
          <a:xfrm>
            <a:off x="6924675" y="2562225"/>
            <a:ext cx="762000" cy="28575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1100">
                <a:solidFill>
                  <a:sysClr val="windowText" lastClr="000000"/>
                </a:solidFill>
              </a:rPr>
              <a:t>FALSO</a:t>
            </a:r>
          </a:p>
        </xdr:txBody>
      </xdr:sp>
      <xdr:sp macro="" textlink="">
        <xdr:nvSpPr>
          <xdr:cNvPr id="43" name="Rectángulo 42">
            <a:extLst>
              <a:ext uri="{FF2B5EF4-FFF2-40B4-BE49-F238E27FC236}">
                <a16:creationId xmlns:a16="http://schemas.microsoft.com/office/drawing/2014/main" id="{E302037D-78D7-4D55-BB3E-9BEA34A76756}"/>
              </a:ext>
            </a:extLst>
          </xdr:cNvPr>
          <xdr:cNvSpPr/>
        </xdr:nvSpPr>
        <xdr:spPr>
          <a:xfrm>
            <a:off x="10182225" y="2562225"/>
            <a:ext cx="762000" cy="28575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1100">
                <a:solidFill>
                  <a:sysClr val="windowText" lastClr="000000"/>
                </a:solidFill>
              </a:rPr>
              <a:t>FALSO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381000</xdr:colOff>
      <xdr:row>6</xdr:row>
      <xdr:rowOff>47625</xdr:rowOff>
    </xdr:from>
    <xdr:to>
      <xdr:col>18</xdr:col>
      <xdr:colOff>713667</xdr:colOff>
      <xdr:row>23</xdr:row>
      <xdr:rowOff>28173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20300" y="1190625"/>
          <a:ext cx="5666667" cy="3219048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14</xdr:row>
      <xdr:rowOff>133149</xdr:rowOff>
    </xdr:from>
    <xdr:to>
      <xdr:col>11</xdr:col>
      <xdr:colOff>381000</xdr:colOff>
      <xdr:row>17</xdr:row>
      <xdr:rowOff>0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CxnSpPr>
          <a:stCxn id="3" idx="1"/>
        </xdr:cNvCxnSpPr>
      </xdr:nvCxnSpPr>
      <xdr:spPr>
        <a:xfrm flipH="1">
          <a:off x="9639300" y="2800149"/>
          <a:ext cx="381000" cy="43835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542925</xdr:colOff>
      <xdr:row>4</xdr:row>
      <xdr:rowOff>142875</xdr:rowOff>
    </xdr:from>
    <xdr:to>
      <xdr:col>10</xdr:col>
      <xdr:colOff>695325</xdr:colOff>
      <xdr:row>11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30990" b="61885"/>
        <a:stretch/>
      </xdr:blipFill>
      <xdr:spPr>
        <a:xfrm>
          <a:off x="5086350" y="904875"/>
          <a:ext cx="4410075" cy="11906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4DEC2AD-EFCA-41BA-AAED-ACD6EB8CD7CF}" name="Tabla1" displayName="Tabla1" ref="A1:D19" totalsRowShown="0" headerRowDxfId="7" dataDxfId="6" tableBorderDxfId="5">
  <autoFilter ref="A1:D19" xr:uid="{E2C5E968-9923-4C93-9C64-D13DCEE44AA2}"/>
  <tableColumns count="4">
    <tableColumn id="1" xr3:uid="{D90C5F3D-B743-48C4-994A-A24B0D2A2F5B}" name="ESTUDIANTE" dataDxfId="4"/>
    <tableColumn id="2" xr3:uid="{D3ED5864-1366-4C70-A088-58BA7781013C}" name="EMPRESA" dataDxfId="3"/>
    <tableColumn id="3" xr3:uid="{E1942D27-24B2-4C98-8785-1E0000CE1499}" name="# INTENTOS" dataDxfId="2"/>
    <tableColumn id="4" xr3:uid="{5135FC73-6537-4222-BFC3-7D3EB86C55B6}" name="SUPERA LÍMITE DE INTENTOS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718826B-4971-4669-9344-5215F9E9CE1D}" name="Tabla2" displayName="Tabla2" ref="A5:D20" totalsRowShown="0">
  <tableColumns count="4">
    <tableColumn id="1" xr3:uid="{29727028-4D16-440F-8E00-3C02CBC2DD2C}" name="ESTUDIANTE"/>
    <tableColumn id="2" xr3:uid="{47F9580E-CB32-44BF-858C-65D491006409}" name="EMPRESA"/>
    <tableColumn id="3" xr3:uid="{E26103AF-56F8-446F-B88E-A4F3B2D11617}" name="# INTENTOS"/>
    <tableColumn id="4" xr3:uid="{5639F2D1-D2A7-4FBB-9015-3F749BDE923A}" name="TIPO DE CERTIFICACIÓ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524E3-515B-4EDD-8953-219494882C87}">
  <dimension ref="A1:P130"/>
  <sheetViews>
    <sheetView tabSelected="1" zoomScaleNormal="100" workbookViewId="0">
      <selection activeCell="F1" sqref="F1:F1048576"/>
    </sheetView>
  </sheetViews>
  <sheetFormatPr baseColWidth="10" defaultRowHeight="15" x14ac:dyDescent="0.25"/>
  <cols>
    <col min="1" max="1" width="12.28515625" customWidth="1"/>
    <col min="2" max="3" width="11.85546875" customWidth="1"/>
    <col min="4" max="4" width="27" bestFit="1" customWidth="1"/>
    <col min="5" max="5" width="23" customWidth="1"/>
    <col min="6" max="6" width="9.140625" customWidth="1"/>
    <col min="8" max="8" width="18.85546875" bestFit="1" customWidth="1"/>
    <col min="9" max="9" width="18.85546875" customWidth="1"/>
    <col min="10" max="10" width="18.5703125" bestFit="1" customWidth="1"/>
  </cols>
  <sheetData>
    <row r="1" spans="1:10" x14ac:dyDescent="0.25">
      <c r="A1" s="7" t="s">
        <v>0</v>
      </c>
      <c r="B1" s="7" t="s">
        <v>1</v>
      </c>
      <c r="C1" s="8" t="s">
        <v>20</v>
      </c>
      <c r="D1" s="8" t="s">
        <v>34</v>
      </c>
      <c r="E1" s="8" t="s">
        <v>29</v>
      </c>
      <c r="G1" s="63" t="s">
        <v>1</v>
      </c>
      <c r="H1" s="63" t="s">
        <v>25</v>
      </c>
      <c r="I1" s="64" t="s">
        <v>35</v>
      </c>
      <c r="J1" s="64" t="s">
        <v>36</v>
      </c>
    </row>
    <row r="2" spans="1:10" ht="15.75" thickBot="1" x14ac:dyDescent="0.3">
      <c r="A2" t="s">
        <v>2</v>
      </c>
      <c r="B2" s="3" t="s">
        <v>21</v>
      </c>
      <c r="C2" s="34">
        <v>1</v>
      </c>
      <c r="D2" s="9" t="b">
        <f>IF(C2&gt;F2,TRUE,FALSE)</f>
        <v>0</v>
      </c>
      <c r="E2" s="10" t="str">
        <f>IF(D2=FALSE,IF(VLOOKUP(B2,mtz_EMPRESAS,2,0)=1,"ORO","PLATA"),"Anulada")</f>
        <v>PLATA</v>
      </c>
      <c r="F2" s="62">
        <f t="shared" ref="F2:F19" si="0">VLOOKUP(B2,mtz_EMPRESAS,2,0)</f>
        <v>2</v>
      </c>
      <c r="G2" s="63"/>
      <c r="H2" s="63"/>
      <c r="I2" s="65"/>
      <c r="J2" s="65"/>
    </row>
    <row r="3" spans="1:10" x14ac:dyDescent="0.25">
      <c r="A3" t="s">
        <v>3</v>
      </c>
      <c r="B3" s="3" t="s">
        <v>21</v>
      </c>
      <c r="C3" s="34">
        <v>2</v>
      </c>
      <c r="D3" s="9" t="b">
        <f t="shared" ref="D3:D8" si="1">IF(C3&gt;F3,TRUE,FALSE)</f>
        <v>0</v>
      </c>
      <c r="E3" s="10" t="str">
        <f t="shared" ref="E3:E19" si="2">IF(D3=FALSE,IF(VLOOKUP(B3,mtz_EMPRESAS,2,0)=1,"ORO","PLATA"),"Anulada")</f>
        <v>PLATA</v>
      </c>
      <c r="F3" s="62">
        <f t="shared" si="0"/>
        <v>2</v>
      </c>
      <c r="G3" s="26" t="s">
        <v>21</v>
      </c>
      <c r="H3" s="27">
        <v>2</v>
      </c>
      <c r="I3" s="27">
        <f t="shared" ref="I3:I5" si="3">AVERAGEIF($B$2:$B$19,G3,$C$2:$C$19)</f>
        <v>2</v>
      </c>
      <c r="J3" s="28"/>
    </row>
    <row r="4" spans="1:10" x14ac:dyDescent="0.25">
      <c r="A4" t="s">
        <v>4</v>
      </c>
      <c r="B4" s="3" t="s">
        <v>21</v>
      </c>
      <c r="C4" s="34">
        <v>4</v>
      </c>
      <c r="D4" s="9" t="b">
        <f t="shared" si="1"/>
        <v>1</v>
      </c>
      <c r="E4" s="10" t="str">
        <f t="shared" si="2"/>
        <v>Anulada</v>
      </c>
      <c r="F4" s="62">
        <f t="shared" si="0"/>
        <v>2</v>
      </c>
      <c r="G4" s="29" t="s">
        <v>22</v>
      </c>
      <c r="H4" s="11">
        <v>1</v>
      </c>
      <c r="I4" s="11">
        <f t="shared" si="3"/>
        <v>1.8333333333333333</v>
      </c>
      <c r="J4" s="30"/>
    </row>
    <row r="5" spans="1:10" ht="15.75" thickBot="1" x14ac:dyDescent="0.3">
      <c r="A5" t="s">
        <v>5</v>
      </c>
      <c r="B5" s="3" t="s">
        <v>21</v>
      </c>
      <c r="C5" s="34">
        <v>2</v>
      </c>
      <c r="D5" s="9" t="b">
        <f t="shared" si="1"/>
        <v>0</v>
      </c>
      <c r="E5" s="10" t="str">
        <f t="shared" si="2"/>
        <v>PLATA</v>
      </c>
      <c r="F5" s="62">
        <f t="shared" si="0"/>
        <v>2</v>
      </c>
      <c r="G5" s="31" t="s">
        <v>23</v>
      </c>
      <c r="H5" s="32">
        <v>5</v>
      </c>
      <c r="I5" s="32">
        <f t="shared" si="3"/>
        <v>2.8333333333333335</v>
      </c>
      <c r="J5" s="33"/>
    </row>
    <row r="6" spans="1:10" x14ac:dyDescent="0.25">
      <c r="A6" t="s">
        <v>6</v>
      </c>
      <c r="B6" s="3" t="s">
        <v>21</v>
      </c>
      <c r="C6" s="34">
        <v>1</v>
      </c>
      <c r="D6" s="9" t="b">
        <f t="shared" si="1"/>
        <v>0</v>
      </c>
      <c r="E6" s="10" t="str">
        <f t="shared" si="2"/>
        <v>PLATA</v>
      </c>
      <c r="F6" s="62">
        <f t="shared" si="0"/>
        <v>2</v>
      </c>
    </row>
    <row r="7" spans="1:10" ht="15" customHeight="1" x14ac:dyDescent="0.25">
      <c r="A7" t="s">
        <v>7</v>
      </c>
      <c r="B7" s="3" t="s">
        <v>21</v>
      </c>
      <c r="C7" s="34">
        <v>2</v>
      </c>
      <c r="D7" s="9" t="b">
        <f t="shared" si="1"/>
        <v>0</v>
      </c>
      <c r="E7" s="10" t="str">
        <f t="shared" si="2"/>
        <v>PLATA</v>
      </c>
      <c r="F7" s="62">
        <f t="shared" si="0"/>
        <v>2</v>
      </c>
      <c r="J7" s="66" t="s">
        <v>37</v>
      </c>
    </row>
    <row r="8" spans="1:10" x14ac:dyDescent="0.25">
      <c r="A8" t="s">
        <v>8</v>
      </c>
      <c r="B8" s="1" t="s">
        <v>22</v>
      </c>
      <c r="C8" s="34">
        <v>1</v>
      </c>
      <c r="D8" s="9" t="b">
        <f t="shared" si="1"/>
        <v>0</v>
      </c>
      <c r="E8" s="10" t="str">
        <f t="shared" si="2"/>
        <v>ORO</v>
      </c>
      <c r="F8" s="62">
        <f t="shared" si="0"/>
        <v>1</v>
      </c>
      <c r="J8" s="66"/>
    </row>
    <row r="9" spans="1:10" x14ac:dyDescent="0.25">
      <c r="A9" t="s">
        <v>9</v>
      </c>
      <c r="B9" s="1" t="s">
        <v>22</v>
      </c>
      <c r="C9" s="34">
        <v>2</v>
      </c>
      <c r="D9" s="9" t="b">
        <f t="shared" ref="D9:D19" si="4">OR(AND(B9=$G$3,C9&gt;$H$3),AND(B9=$G$4,C9&gt;$H$4),AND(B9=$G$5,C9&gt;$H$5))</f>
        <v>1</v>
      </c>
      <c r="E9" s="10" t="str">
        <f t="shared" si="2"/>
        <v>Anulada</v>
      </c>
      <c r="F9" s="62">
        <f t="shared" si="0"/>
        <v>1</v>
      </c>
      <c r="J9" s="66"/>
    </row>
    <row r="10" spans="1:10" x14ac:dyDescent="0.25">
      <c r="A10" t="s">
        <v>10</v>
      </c>
      <c r="B10" s="1" t="s">
        <v>22</v>
      </c>
      <c r="C10" s="34">
        <v>1</v>
      </c>
      <c r="D10" s="9" t="b">
        <f t="shared" si="4"/>
        <v>0</v>
      </c>
      <c r="E10" s="10" t="str">
        <f t="shared" si="2"/>
        <v>ORO</v>
      </c>
      <c r="F10" s="62">
        <f t="shared" si="0"/>
        <v>1</v>
      </c>
      <c r="J10" s="66"/>
    </row>
    <row r="11" spans="1:10" x14ac:dyDescent="0.25">
      <c r="A11" t="s">
        <v>11</v>
      </c>
      <c r="B11" s="1" t="s">
        <v>22</v>
      </c>
      <c r="C11" s="34">
        <v>4</v>
      </c>
      <c r="D11" s="9" t="b">
        <f t="shared" si="4"/>
        <v>1</v>
      </c>
      <c r="E11" s="10" t="str">
        <f t="shared" si="2"/>
        <v>Anulada</v>
      </c>
      <c r="F11" s="62">
        <f t="shared" si="0"/>
        <v>1</v>
      </c>
      <c r="J11" s="66"/>
    </row>
    <row r="12" spans="1:10" x14ac:dyDescent="0.25">
      <c r="A12" t="s">
        <v>12</v>
      </c>
      <c r="B12" s="1" t="s">
        <v>22</v>
      </c>
      <c r="C12" s="34">
        <v>1</v>
      </c>
      <c r="D12" s="9" t="b">
        <f t="shared" si="4"/>
        <v>0</v>
      </c>
      <c r="E12" s="10" t="str">
        <f t="shared" si="2"/>
        <v>ORO</v>
      </c>
      <c r="F12" s="62">
        <f t="shared" si="0"/>
        <v>1</v>
      </c>
      <c r="J12" s="66"/>
    </row>
    <row r="13" spans="1:10" x14ac:dyDescent="0.25">
      <c r="A13" t="s">
        <v>13</v>
      </c>
      <c r="B13" s="1" t="s">
        <v>22</v>
      </c>
      <c r="C13" s="34">
        <v>2</v>
      </c>
      <c r="D13" s="9" t="b">
        <f t="shared" si="4"/>
        <v>1</v>
      </c>
      <c r="E13" s="10" t="str">
        <f t="shared" si="2"/>
        <v>Anulada</v>
      </c>
      <c r="F13" s="62">
        <f t="shared" si="0"/>
        <v>1</v>
      </c>
      <c r="J13" s="66"/>
    </row>
    <row r="14" spans="1:10" x14ac:dyDescent="0.25">
      <c r="A14" t="s">
        <v>14</v>
      </c>
      <c r="B14" s="4" t="s">
        <v>23</v>
      </c>
      <c r="C14" s="34">
        <v>1</v>
      </c>
      <c r="D14" s="9" t="b">
        <f t="shared" si="4"/>
        <v>0</v>
      </c>
      <c r="E14" s="10" t="str">
        <f t="shared" si="2"/>
        <v>PLATA</v>
      </c>
      <c r="F14" s="62">
        <f t="shared" si="0"/>
        <v>5</v>
      </c>
    </row>
    <row r="15" spans="1:10" x14ac:dyDescent="0.25">
      <c r="A15" t="s">
        <v>15</v>
      </c>
      <c r="B15" s="4" t="s">
        <v>23</v>
      </c>
      <c r="C15" s="34">
        <v>2</v>
      </c>
      <c r="D15" s="9" t="b">
        <f t="shared" si="4"/>
        <v>0</v>
      </c>
      <c r="E15" s="10" t="str">
        <f t="shared" si="2"/>
        <v>PLATA</v>
      </c>
      <c r="F15" s="62">
        <f t="shared" si="0"/>
        <v>5</v>
      </c>
    </row>
    <row r="16" spans="1:10" x14ac:dyDescent="0.25">
      <c r="A16" t="s">
        <v>16</v>
      </c>
      <c r="B16" s="4" t="s">
        <v>23</v>
      </c>
      <c r="C16" s="34">
        <v>3</v>
      </c>
      <c r="D16" s="9" t="b">
        <f t="shared" si="4"/>
        <v>0</v>
      </c>
      <c r="E16" s="10" t="str">
        <f t="shared" si="2"/>
        <v>PLATA</v>
      </c>
      <c r="F16" s="62">
        <f t="shared" si="0"/>
        <v>5</v>
      </c>
    </row>
    <row r="17" spans="1:6" x14ac:dyDescent="0.25">
      <c r="A17" t="s">
        <v>17</v>
      </c>
      <c r="B17" s="4" t="s">
        <v>23</v>
      </c>
      <c r="C17" s="34">
        <v>5</v>
      </c>
      <c r="D17" s="9" t="b">
        <f t="shared" si="4"/>
        <v>0</v>
      </c>
      <c r="E17" s="10" t="str">
        <f t="shared" si="2"/>
        <v>PLATA</v>
      </c>
      <c r="F17" s="62">
        <f t="shared" si="0"/>
        <v>5</v>
      </c>
    </row>
    <row r="18" spans="1:6" x14ac:dyDescent="0.25">
      <c r="A18" t="s">
        <v>18</v>
      </c>
      <c r="B18" s="4" t="s">
        <v>23</v>
      </c>
      <c r="C18" s="34">
        <v>2</v>
      </c>
      <c r="D18" s="9" t="b">
        <f t="shared" si="4"/>
        <v>0</v>
      </c>
      <c r="E18" s="10" t="str">
        <f t="shared" si="2"/>
        <v>PLATA</v>
      </c>
      <c r="F18" s="62">
        <f t="shared" si="0"/>
        <v>5</v>
      </c>
    </row>
    <row r="19" spans="1:6" x14ac:dyDescent="0.25">
      <c r="A19" t="s">
        <v>19</v>
      </c>
      <c r="B19" s="4" t="s">
        <v>23</v>
      </c>
      <c r="C19" s="34">
        <v>4</v>
      </c>
      <c r="D19" s="9" t="b">
        <f t="shared" si="4"/>
        <v>0</v>
      </c>
      <c r="E19" s="10" t="str">
        <f t="shared" si="2"/>
        <v>PLATA</v>
      </c>
      <c r="F19" s="62">
        <f t="shared" si="0"/>
        <v>5</v>
      </c>
    </row>
    <row r="36" spans="1:1" x14ac:dyDescent="0.25">
      <c r="A36" s="7" t="s">
        <v>39</v>
      </c>
    </row>
    <row r="51" spans="1:1" x14ac:dyDescent="0.25">
      <c r="A51" s="7" t="s">
        <v>38</v>
      </c>
    </row>
    <row r="68" spans="1:4" x14ac:dyDescent="0.25">
      <c r="D68" s="12" t="s">
        <v>42</v>
      </c>
    </row>
    <row r="69" spans="1:4" x14ac:dyDescent="0.25">
      <c r="D69" s="14" t="s">
        <v>40</v>
      </c>
    </row>
    <row r="70" spans="1:4" x14ac:dyDescent="0.25">
      <c r="B70" s="13" t="s">
        <v>41</v>
      </c>
      <c r="D70" s="12" t="s">
        <v>43</v>
      </c>
    </row>
    <row r="71" spans="1:4" x14ac:dyDescent="0.25">
      <c r="D71" s="14" t="s">
        <v>40</v>
      </c>
    </row>
    <row r="72" spans="1:4" x14ac:dyDescent="0.25">
      <c r="D72" s="12" t="s">
        <v>44</v>
      </c>
    </row>
    <row r="75" spans="1:4" x14ac:dyDescent="0.25">
      <c r="D75" s="15" t="s">
        <v>46</v>
      </c>
    </row>
    <row r="76" spans="1:4" x14ac:dyDescent="0.25">
      <c r="D76" s="14" t="s">
        <v>40</v>
      </c>
    </row>
    <row r="77" spans="1:4" x14ac:dyDescent="0.25">
      <c r="B77" s="13" t="s">
        <v>45</v>
      </c>
      <c r="D77" s="15" t="s">
        <v>47</v>
      </c>
    </row>
    <row r="78" spans="1:4" x14ac:dyDescent="0.25">
      <c r="D78" s="14" t="s">
        <v>40</v>
      </c>
    </row>
    <row r="79" spans="1:4" x14ac:dyDescent="0.25">
      <c r="D79" s="15" t="s">
        <v>48</v>
      </c>
    </row>
    <row r="80" spans="1:4" x14ac:dyDescent="0.25">
      <c r="A80" s="16"/>
    </row>
    <row r="81" spans="1:16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1:16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1:16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1:16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16" x14ac:dyDescent="0.25">
      <c r="A85" s="16"/>
      <c r="B85" s="16"/>
      <c r="D85" s="17" t="s">
        <v>50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1:16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1:16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1:16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1:16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1:16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1:16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1:16" x14ac:dyDescent="0.25">
      <c r="A92" s="16"/>
      <c r="B92" s="16"/>
      <c r="D92" s="17" t="s">
        <v>49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1:16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1:16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1:16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1:16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1:16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1:16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1:16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1:16" x14ac:dyDescent="0.25">
      <c r="A100" s="16"/>
      <c r="B100" s="16"/>
      <c r="C100" s="16"/>
      <c r="D100" s="17" t="s">
        <v>51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1:16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1:16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1:16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1:16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1:16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1:16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1:16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  <row r="108" spans="1:16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</row>
    <row r="109" spans="1:16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</row>
    <row r="110" spans="1:16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</row>
    <row r="111" spans="1:16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</row>
    <row r="112" spans="1:16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</row>
    <row r="113" spans="1:16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</row>
    <row r="114" spans="1:16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</row>
    <row r="115" spans="1:16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</row>
    <row r="116" spans="1:16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</row>
    <row r="117" spans="1:16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</row>
    <row r="118" spans="1:16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</row>
    <row r="119" spans="1:16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</row>
    <row r="120" spans="1:16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</row>
    <row r="121" spans="1:16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</row>
    <row r="122" spans="1:16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</row>
    <row r="123" spans="1:16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</row>
    <row r="124" spans="1:16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</row>
    <row r="125" spans="1:16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</row>
    <row r="126" spans="1:16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</row>
    <row r="127" spans="1:16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</row>
    <row r="128" spans="1:16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</row>
    <row r="129" spans="1:16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</row>
    <row r="130" spans="1:16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</row>
  </sheetData>
  <mergeCells count="5">
    <mergeCell ref="G1:G2"/>
    <mergeCell ref="H1:H2"/>
    <mergeCell ref="I1:I2"/>
    <mergeCell ref="J1:J2"/>
    <mergeCell ref="J7:J13"/>
  </mergeCells>
  <conditionalFormatting sqref="C2:E7">
    <cfRule type="expression" dxfId="10" priority="3">
      <formula>$D2=FALSE</formula>
    </cfRule>
  </conditionalFormatting>
  <conditionalFormatting sqref="C8:E13">
    <cfRule type="expression" dxfId="9" priority="2">
      <formula>$D8=FALSE</formula>
    </cfRule>
  </conditionalFormatting>
  <conditionalFormatting sqref="C14:E19">
    <cfRule type="expression" dxfId="8" priority="1">
      <formula>$D14=FALSE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F840E-347D-4C1A-BAA4-B0A4122F86A9}">
  <dimension ref="A1:N82"/>
  <sheetViews>
    <sheetView workbookViewId="0">
      <selection activeCell="J24" sqref="J24"/>
    </sheetView>
  </sheetViews>
  <sheetFormatPr baseColWidth="10" defaultRowHeight="15" x14ac:dyDescent="0.25"/>
  <cols>
    <col min="1" max="1" width="15.140625" customWidth="1"/>
    <col min="2" max="4" width="12.7109375" customWidth="1"/>
    <col min="5" max="8" width="15.7109375" customWidth="1"/>
    <col min="9" max="11" width="12.7109375" customWidth="1"/>
    <col min="16" max="16" width="8.28515625" customWidth="1"/>
  </cols>
  <sheetData>
    <row r="1" spans="1:14" x14ac:dyDescent="0.25">
      <c r="A1" s="16"/>
      <c r="B1" s="16"/>
      <c r="C1" s="16"/>
      <c r="D1" s="16"/>
      <c r="E1" s="16"/>
      <c r="F1" s="16"/>
      <c r="G1" s="18"/>
      <c r="H1" s="18"/>
      <c r="I1" s="18"/>
      <c r="J1" s="2"/>
      <c r="K1" s="2"/>
      <c r="L1" s="2"/>
      <c r="M1" s="2"/>
      <c r="N1" s="2"/>
    </row>
    <row r="2" spans="1:14" ht="18.75" x14ac:dyDescent="0.3">
      <c r="A2" s="22" t="s">
        <v>54</v>
      </c>
      <c r="B2" s="23"/>
      <c r="C2" s="23"/>
      <c r="D2" s="23"/>
      <c r="E2" s="23"/>
      <c r="F2" s="23"/>
      <c r="G2" s="18"/>
      <c r="H2" s="18"/>
      <c r="I2" s="18"/>
      <c r="J2" s="2"/>
      <c r="K2" s="2"/>
      <c r="L2" s="2"/>
      <c r="M2" s="2"/>
      <c r="N2" s="2"/>
    </row>
    <row r="3" spans="1:14" x14ac:dyDescent="0.25">
      <c r="A3" s="23"/>
      <c r="B3" s="23"/>
      <c r="C3" s="23"/>
      <c r="D3" s="23"/>
      <c r="E3" s="24" t="s">
        <v>52</v>
      </c>
      <c r="F3" s="24" t="s">
        <v>53</v>
      </c>
      <c r="G3" s="18"/>
      <c r="H3" s="18"/>
      <c r="I3" s="18"/>
      <c r="J3" s="2"/>
      <c r="K3" s="2"/>
      <c r="L3" s="2"/>
      <c r="M3" s="2"/>
      <c r="N3" s="2"/>
    </row>
    <row r="4" spans="1:14" x14ac:dyDescent="0.25">
      <c r="A4" s="16"/>
      <c r="B4" s="16"/>
      <c r="C4" s="16"/>
      <c r="D4" s="16"/>
      <c r="E4" s="18"/>
      <c r="F4" s="18"/>
      <c r="G4" s="18"/>
      <c r="H4" s="18"/>
      <c r="I4" s="18"/>
      <c r="J4" s="2"/>
      <c r="K4" s="2"/>
      <c r="L4" s="2"/>
      <c r="M4" s="2"/>
      <c r="N4" s="2"/>
    </row>
    <row r="5" spans="1:14" x14ac:dyDescent="0.25">
      <c r="A5" s="16"/>
      <c r="B5" s="16"/>
      <c r="C5" s="16"/>
      <c r="D5" s="16"/>
      <c r="E5" s="19" t="b">
        <v>1</v>
      </c>
      <c r="F5" s="19" t="b">
        <v>0</v>
      </c>
      <c r="G5" s="18"/>
      <c r="H5" s="18"/>
      <c r="I5" s="18"/>
      <c r="J5" s="2"/>
      <c r="K5" s="2"/>
      <c r="L5" s="2"/>
      <c r="M5" s="2"/>
      <c r="N5" s="2"/>
    </row>
    <row r="6" spans="1:14" x14ac:dyDescent="0.25">
      <c r="A6" s="16"/>
      <c r="B6" s="16"/>
      <c r="C6" s="16"/>
      <c r="D6" s="16"/>
      <c r="E6" s="18"/>
      <c r="F6" s="18"/>
      <c r="G6" s="18"/>
      <c r="H6" s="18"/>
      <c r="I6" s="18"/>
      <c r="J6" s="2"/>
      <c r="K6" s="2"/>
      <c r="L6" s="2"/>
      <c r="M6" s="2"/>
      <c r="N6" s="2"/>
    </row>
    <row r="7" spans="1:14" x14ac:dyDescent="0.25">
      <c r="A7" s="16"/>
      <c r="B7" s="16"/>
      <c r="C7" s="16"/>
      <c r="D7" s="16"/>
      <c r="E7" s="18"/>
      <c r="F7" s="18"/>
      <c r="G7" s="18"/>
      <c r="H7" s="18"/>
      <c r="I7" s="18"/>
      <c r="J7" s="2"/>
      <c r="K7" s="2"/>
      <c r="L7" s="2"/>
      <c r="M7" s="2"/>
      <c r="N7" s="2"/>
    </row>
    <row r="8" spans="1:14" ht="18.75" x14ac:dyDescent="0.3">
      <c r="A8" s="22" t="s">
        <v>55</v>
      </c>
      <c r="B8" s="23"/>
      <c r="C8" s="23"/>
      <c r="D8" s="23"/>
      <c r="E8" s="25"/>
      <c r="F8" s="25"/>
      <c r="G8" s="25"/>
      <c r="H8" s="25"/>
      <c r="I8" s="18"/>
      <c r="J8" s="2"/>
      <c r="K8" s="2"/>
      <c r="L8" s="2"/>
      <c r="M8" s="2"/>
      <c r="N8" s="2"/>
    </row>
    <row r="9" spans="1:14" x14ac:dyDescent="0.25">
      <c r="A9" s="23"/>
      <c r="B9" s="23"/>
      <c r="C9" s="23"/>
      <c r="D9" s="23"/>
      <c r="E9" s="24" t="s">
        <v>58</v>
      </c>
      <c r="F9" s="24" t="s">
        <v>59</v>
      </c>
      <c r="G9" s="24" t="s">
        <v>60</v>
      </c>
      <c r="H9" s="24" t="s">
        <v>61</v>
      </c>
      <c r="I9" s="18"/>
      <c r="J9" s="2"/>
      <c r="K9" s="2"/>
      <c r="L9" s="2"/>
      <c r="M9" s="2"/>
      <c r="N9" s="2"/>
    </row>
    <row r="10" spans="1:14" x14ac:dyDescent="0.25">
      <c r="A10" s="16"/>
      <c r="B10" s="16"/>
      <c r="C10" s="16"/>
      <c r="D10" s="16"/>
      <c r="E10" s="18"/>
      <c r="F10" s="18"/>
      <c r="G10" s="18"/>
      <c r="H10" s="18"/>
      <c r="I10" s="18"/>
      <c r="J10" s="2"/>
      <c r="K10" s="2"/>
      <c r="L10" s="2"/>
      <c r="M10" s="2"/>
      <c r="N10" s="2"/>
    </row>
    <row r="11" spans="1:14" x14ac:dyDescent="0.25">
      <c r="A11" s="16"/>
      <c r="B11" s="16"/>
      <c r="C11" s="16"/>
      <c r="D11" s="16"/>
      <c r="E11" s="19" t="b">
        <v>1</v>
      </c>
      <c r="F11" s="19" t="b">
        <v>1</v>
      </c>
      <c r="G11" s="19" t="b">
        <v>0</v>
      </c>
      <c r="H11" s="19" t="b">
        <v>0</v>
      </c>
      <c r="I11" s="18"/>
      <c r="J11" s="2"/>
      <c r="K11" s="2"/>
      <c r="L11" s="2"/>
      <c r="M11" s="2"/>
      <c r="N11" s="2"/>
    </row>
    <row r="12" spans="1:14" x14ac:dyDescent="0.25">
      <c r="A12" s="16"/>
      <c r="B12" s="16"/>
      <c r="C12" s="16"/>
      <c r="D12" s="16"/>
      <c r="E12" s="18"/>
      <c r="F12" s="18"/>
      <c r="G12" s="18"/>
      <c r="H12" s="18"/>
      <c r="I12" s="18"/>
      <c r="J12" s="2"/>
      <c r="K12" s="2"/>
      <c r="L12" s="2"/>
      <c r="M12" s="2"/>
      <c r="N12" s="2"/>
    </row>
    <row r="13" spans="1:14" x14ac:dyDescent="0.25">
      <c r="A13" s="16"/>
      <c r="B13" s="16"/>
      <c r="C13" s="16"/>
      <c r="D13" s="16"/>
      <c r="E13" s="18"/>
      <c r="F13" s="18"/>
      <c r="G13" s="18"/>
      <c r="H13" s="18"/>
      <c r="I13" s="18"/>
      <c r="J13" s="2"/>
      <c r="K13" s="2"/>
      <c r="L13" s="2"/>
      <c r="M13" s="2"/>
      <c r="N13" s="2"/>
    </row>
    <row r="14" spans="1:14" x14ac:dyDescent="0.25">
      <c r="A14" s="16"/>
      <c r="B14" s="16"/>
      <c r="C14" s="16"/>
      <c r="D14" s="16"/>
      <c r="E14" s="18"/>
      <c r="F14" s="18"/>
      <c r="G14" s="18"/>
      <c r="H14" s="18"/>
      <c r="I14" s="18"/>
      <c r="J14" s="2"/>
      <c r="K14" s="2"/>
      <c r="L14" s="2"/>
      <c r="M14" s="2"/>
      <c r="N14" s="2"/>
    </row>
    <row r="15" spans="1:14" x14ac:dyDescent="0.25">
      <c r="A15" s="16"/>
      <c r="B15" s="16"/>
      <c r="C15" s="16"/>
      <c r="D15" s="16"/>
      <c r="E15" s="18"/>
      <c r="F15" s="18"/>
      <c r="G15" s="18"/>
      <c r="H15" s="18"/>
      <c r="I15" s="18"/>
      <c r="J15" s="2"/>
      <c r="K15" s="2"/>
      <c r="L15" s="2"/>
      <c r="M15" s="2"/>
      <c r="N15" s="2"/>
    </row>
    <row r="16" spans="1:14" x14ac:dyDescent="0.25">
      <c r="A16" s="16"/>
      <c r="B16" s="16"/>
      <c r="C16" s="16"/>
      <c r="D16" s="16"/>
      <c r="E16" s="18"/>
      <c r="F16" s="18"/>
      <c r="G16" s="18"/>
      <c r="H16" s="18"/>
      <c r="I16" s="18"/>
      <c r="J16" s="2"/>
      <c r="K16" s="2"/>
      <c r="L16" s="2"/>
      <c r="M16" s="2"/>
      <c r="N16" s="2"/>
    </row>
    <row r="17" spans="1:14" x14ac:dyDescent="0.25">
      <c r="A17" s="16"/>
      <c r="B17" s="16"/>
      <c r="C17" s="16"/>
      <c r="D17" s="16"/>
      <c r="E17" s="19" t="b">
        <v>1</v>
      </c>
      <c r="F17" s="19" t="b">
        <v>0</v>
      </c>
      <c r="G17" s="19" t="b">
        <v>1</v>
      </c>
      <c r="H17" s="19" t="b">
        <v>0</v>
      </c>
      <c r="I17" s="18"/>
      <c r="J17" s="2"/>
      <c r="K17" s="2"/>
      <c r="L17" s="2"/>
      <c r="M17" s="2"/>
      <c r="N17" s="2"/>
    </row>
    <row r="18" spans="1:14" x14ac:dyDescent="0.25">
      <c r="A18" s="16"/>
      <c r="B18" s="16"/>
      <c r="C18" s="16"/>
      <c r="D18" s="16"/>
      <c r="E18" s="18"/>
      <c r="F18" s="18"/>
      <c r="G18" s="18"/>
      <c r="H18" s="18"/>
      <c r="I18" s="18"/>
      <c r="J18" s="2"/>
      <c r="K18" s="2"/>
      <c r="L18" s="2"/>
      <c r="M18" s="2"/>
      <c r="N18" s="2"/>
    </row>
    <row r="19" spans="1:14" x14ac:dyDescent="0.25">
      <c r="A19" s="16"/>
      <c r="B19" s="16"/>
      <c r="C19" s="16"/>
      <c r="D19" s="16"/>
      <c r="E19" s="18"/>
      <c r="F19" s="18"/>
      <c r="G19" s="18"/>
      <c r="H19" s="18"/>
      <c r="I19" s="18"/>
      <c r="J19" s="2"/>
      <c r="K19" s="2"/>
      <c r="L19" s="2"/>
      <c r="M19" s="2"/>
      <c r="N19" s="2"/>
    </row>
    <row r="20" spans="1:14" x14ac:dyDescent="0.25">
      <c r="A20" s="16"/>
      <c r="B20" s="16"/>
      <c r="C20" s="16"/>
      <c r="D20" s="16"/>
      <c r="E20" s="20"/>
      <c r="F20" s="20"/>
      <c r="G20" s="20"/>
      <c r="H20" s="20"/>
      <c r="I20" s="18"/>
      <c r="J20" s="2"/>
      <c r="K20" s="2"/>
      <c r="L20" s="2"/>
      <c r="M20" s="2"/>
      <c r="N20" s="2"/>
    </row>
    <row r="21" spans="1:14" x14ac:dyDescent="0.25">
      <c r="A21" s="16"/>
      <c r="B21" s="16"/>
      <c r="C21" s="16"/>
      <c r="D21" s="16"/>
      <c r="E21" s="21" t="b">
        <v>1</v>
      </c>
      <c r="F21" s="21" t="b">
        <v>1</v>
      </c>
      <c r="G21" s="21" t="b">
        <v>1</v>
      </c>
      <c r="H21" s="21" t="b">
        <v>0</v>
      </c>
      <c r="I21" s="18"/>
      <c r="J21" s="2"/>
      <c r="K21" s="2"/>
      <c r="L21" s="2"/>
      <c r="M21" s="2"/>
      <c r="N21" s="2"/>
    </row>
    <row r="22" spans="1:14" x14ac:dyDescent="0.25">
      <c r="A22" s="16"/>
      <c r="B22" s="16"/>
      <c r="C22" s="16"/>
      <c r="D22" s="16"/>
      <c r="E22" s="18"/>
      <c r="F22" s="18"/>
      <c r="G22" s="18"/>
      <c r="H22" s="18"/>
      <c r="I22" s="18"/>
      <c r="J22" s="2"/>
      <c r="K22" s="2"/>
      <c r="L22" s="2"/>
      <c r="M22" s="2"/>
      <c r="N22" s="2"/>
    </row>
    <row r="23" spans="1:14" x14ac:dyDescent="0.25">
      <c r="A23" s="16"/>
      <c r="B23" s="16"/>
      <c r="C23" s="16"/>
      <c r="D23" s="16"/>
      <c r="E23" s="18"/>
      <c r="F23" s="18"/>
      <c r="G23" s="18"/>
      <c r="H23" s="18"/>
      <c r="I23" s="18"/>
      <c r="J23" s="2"/>
      <c r="K23" s="2"/>
      <c r="L23" s="2"/>
      <c r="M23" s="2"/>
      <c r="N23" s="2"/>
    </row>
    <row r="24" spans="1:14" ht="18.75" x14ac:dyDescent="0.3">
      <c r="A24" s="22" t="s">
        <v>56</v>
      </c>
      <c r="B24" s="16"/>
      <c r="C24" s="16"/>
      <c r="D24" s="16"/>
      <c r="E24" s="18"/>
      <c r="F24" s="18"/>
      <c r="G24" s="18"/>
      <c r="H24" s="18"/>
      <c r="I24" s="18"/>
      <c r="J24" s="2"/>
      <c r="K24" s="2"/>
      <c r="L24" s="2"/>
      <c r="M24" s="2"/>
      <c r="N24" s="2"/>
    </row>
    <row r="25" spans="1:14" x14ac:dyDescent="0.25">
      <c r="A25" s="23"/>
      <c r="B25" s="16"/>
      <c r="C25" s="16"/>
      <c r="D25" s="16"/>
      <c r="E25" s="18"/>
      <c r="F25" s="18"/>
      <c r="G25" s="18"/>
      <c r="H25" s="18"/>
      <c r="I25" s="18"/>
      <c r="J25" s="2"/>
      <c r="K25" s="2"/>
      <c r="L25" s="2"/>
      <c r="M25" s="2"/>
      <c r="N25" s="2"/>
    </row>
    <row r="26" spans="1:14" x14ac:dyDescent="0.25">
      <c r="A26" s="23"/>
      <c r="B26" s="16"/>
      <c r="C26" s="16"/>
      <c r="D26" s="16"/>
      <c r="E26" s="18"/>
      <c r="F26" s="18"/>
      <c r="G26" s="18"/>
      <c r="H26" s="18"/>
      <c r="I26" s="18"/>
      <c r="J26" s="2"/>
      <c r="K26" s="2"/>
      <c r="L26" s="2"/>
      <c r="M26" s="2"/>
      <c r="N26" s="2"/>
    </row>
    <row r="27" spans="1:14" x14ac:dyDescent="0.25">
      <c r="A27" s="23"/>
      <c r="B27" s="16"/>
      <c r="C27" s="16"/>
      <c r="D27" s="16"/>
      <c r="E27" s="18"/>
      <c r="F27" s="16"/>
      <c r="G27" s="16"/>
      <c r="H27" s="16"/>
      <c r="I27" s="19"/>
      <c r="J27" s="2"/>
      <c r="K27" s="2"/>
      <c r="L27" s="2"/>
      <c r="M27" s="2"/>
      <c r="N27" s="2"/>
    </row>
    <row r="28" spans="1:14" x14ac:dyDescent="0.25">
      <c r="A28" s="23"/>
      <c r="B28" s="16"/>
      <c r="C28" s="16"/>
      <c r="D28" s="16"/>
      <c r="E28" s="18"/>
      <c r="F28" s="18"/>
      <c r="G28" s="18"/>
      <c r="H28" s="18"/>
      <c r="I28" s="18"/>
      <c r="J28" s="2"/>
      <c r="K28" s="2"/>
      <c r="L28" s="2"/>
      <c r="M28" s="2"/>
      <c r="N28" s="2"/>
    </row>
    <row r="29" spans="1:14" x14ac:dyDescent="0.25">
      <c r="A29" s="23"/>
      <c r="B29" s="16"/>
      <c r="C29" s="16"/>
      <c r="D29" s="16"/>
      <c r="E29" s="18"/>
      <c r="F29" s="18"/>
      <c r="G29" s="18"/>
      <c r="H29" s="18"/>
      <c r="I29" s="18"/>
      <c r="J29" s="2"/>
      <c r="K29" s="2"/>
      <c r="L29" s="2"/>
      <c r="M29" s="2"/>
      <c r="N29" s="2"/>
    </row>
    <row r="30" spans="1:14" x14ac:dyDescent="0.25">
      <c r="A30" s="24" t="s">
        <v>58</v>
      </c>
      <c r="B30" s="19" t="b">
        <v>1</v>
      </c>
      <c r="C30" s="16"/>
      <c r="D30" s="16"/>
      <c r="E30" s="19" t="b">
        <v>1</v>
      </c>
      <c r="F30" s="18"/>
      <c r="G30" s="21" t="b">
        <v>1</v>
      </c>
      <c r="H30" s="18"/>
      <c r="I30" s="18"/>
      <c r="J30" s="2"/>
      <c r="K30" s="2"/>
      <c r="L30" s="2"/>
      <c r="M30" s="2"/>
      <c r="N30" s="2"/>
    </row>
    <row r="31" spans="1:14" x14ac:dyDescent="0.25">
      <c r="A31" s="24" t="s">
        <v>59</v>
      </c>
      <c r="B31" s="19" t="b">
        <v>1</v>
      </c>
      <c r="C31" s="16"/>
      <c r="D31" s="16"/>
      <c r="E31" s="19" t="b">
        <v>0</v>
      </c>
      <c r="F31" s="18"/>
      <c r="G31" s="21" t="b">
        <v>0</v>
      </c>
      <c r="H31" s="18"/>
      <c r="I31" s="18"/>
      <c r="J31" s="2"/>
      <c r="K31" s="2"/>
      <c r="L31" s="2"/>
      <c r="M31" s="2"/>
      <c r="N31" s="2"/>
    </row>
    <row r="32" spans="1:14" x14ac:dyDescent="0.25">
      <c r="A32" s="24" t="s">
        <v>60</v>
      </c>
      <c r="B32" s="19" t="b">
        <v>0</v>
      </c>
      <c r="C32" s="16"/>
      <c r="D32" s="16"/>
      <c r="E32" s="19" t="b">
        <v>1</v>
      </c>
      <c r="F32" s="19"/>
      <c r="G32" s="21" t="b">
        <v>0</v>
      </c>
      <c r="H32" s="19"/>
      <c r="I32" s="19"/>
      <c r="J32" s="2"/>
      <c r="K32" s="2"/>
      <c r="L32" s="2"/>
      <c r="M32" s="2"/>
      <c r="N32" s="2"/>
    </row>
    <row r="33" spans="1:14" x14ac:dyDescent="0.25">
      <c r="A33" s="24" t="s">
        <v>61</v>
      </c>
      <c r="B33" s="19" t="b">
        <v>0</v>
      </c>
      <c r="C33" s="16"/>
      <c r="D33" s="16"/>
      <c r="E33" s="19" t="b">
        <v>0</v>
      </c>
      <c r="F33" s="18"/>
      <c r="G33" s="21" t="b">
        <v>0</v>
      </c>
      <c r="H33" s="18"/>
      <c r="I33" s="18"/>
      <c r="J33" s="2"/>
      <c r="K33" s="2"/>
      <c r="L33" s="2"/>
      <c r="M33" s="2"/>
      <c r="N33" s="2"/>
    </row>
    <row r="34" spans="1:14" x14ac:dyDescent="0.25">
      <c r="A34" s="16"/>
      <c r="B34" s="16"/>
      <c r="C34" s="16"/>
      <c r="D34" s="16"/>
      <c r="E34" s="18"/>
      <c r="F34" s="18"/>
      <c r="G34" s="18"/>
      <c r="H34" s="18"/>
      <c r="I34" s="18"/>
      <c r="J34" s="2"/>
      <c r="K34" s="2"/>
      <c r="L34" s="2"/>
      <c r="M34" s="2"/>
      <c r="N34" s="2"/>
    </row>
    <row r="35" spans="1:14" x14ac:dyDescent="0.25">
      <c r="A35" s="16"/>
      <c r="B35" s="16"/>
      <c r="C35" s="16"/>
      <c r="D35" s="16"/>
      <c r="E35" s="18"/>
      <c r="F35" s="18"/>
      <c r="G35" s="18"/>
      <c r="H35" s="18"/>
      <c r="I35" s="18"/>
      <c r="J35" s="2"/>
      <c r="K35" s="2"/>
      <c r="L35" s="2"/>
      <c r="M35" s="2"/>
      <c r="N35" s="2"/>
    </row>
    <row r="36" spans="1:14" x14ac:dyDescent="0.25">
      <c r="A36" s="16"/>
      <c r="B36" s="16"/>
      <c r="C36" s="16"/>
      <c r="D36" s="16"/>
      <c r="E36" s="18"/>
      <c r="F36" s="18"/>
      <c r="G36" s="18"/>
      <c r="H36" s="18"/>
      <c r="I36" s="18"/>
      <c r="J36" s="2"/>
      <c r="K36" s="2"/>
      <c r="L36" s="2"/>
      <c r="M36" s="2"/>
      <c r="N36" s="2"/>
    </row>
    <row r="37" spans="1:14" x14ac:dyDescent="0.25">
      <c r="A37" s="16"/>
      <c r="B37" s="16"/>
      <c r="C37" s="16"/>
      <c r="D37" s="16"/>
      <c r="E37" s="18"/>
      <c r="F37" s="18"/>
      <c r="G37" s="18"/>
      <c r="H37" s="18"/>
      <c r="I37" s="18"/>
      <c r="J37" s="2"/>
      <c r="K37" s="2"/>
      <c r="L37" s="2"/>
      <c r="M37" s="2"/>
      <c r="N37" s="2"/>
    </row>
    <row r="38" spans="1:14" x14ac:dyDescent="0.25">
      <c r="A38" s="16"/>
      <c r="B38" s="16"/>
      <c r="C38" s="16"/>
      <c r="D38" s="16"/>
      <c r="E38" s="18"/>
      <c r="F38" s="18"/>
      <c r="G38" s="18"/>
      <c r="H38" s="18"/>
      <c r="I38" s="18"/>
      <c r="J38" s="2"/>
      <c r="K38" s="2"/>
      <c r="L38" s="2"/>
      <c r="M38" s="2"/>
      <c r="N38" s="2"/>
    </row>
    <row r="39" spans="1:14" x14ac:dyDescent="0.25">
      <c r="A39" s="16"/>
      <c r="B39" s="16"/>
      <c r="C39" s="16"/>
      <c r="D39" s="16"/>
      <c r="E39" s="18"/>
      <c r="F39" s="18"/>
      <c r="G39" s="18"/>
      <c r="H39" s="18"/>
      <c r="I39" s="18"/>
      <c r="J39" s="2"/>
      <c r="K39" s="2"/>
      <c r="L39" s="2"/>
      <c r="M39" s="2"/>
      <c r="N39" s="2"/>
    </row>
    <row r="40" spans="1:14" x14ac:dyDescent="0.25">
      <c r="A40" s="16"/>
      <c r="B40" s="16"/>
      <c r="C40" s="16"/>
      <c r="D40" s="16"/>
      <c r="E40" s="18"/>
      <c r="F40" s="18"/>
      <c r="G40" s="18"/>
      <c r="H40" s="18"/>
      <c r="I40" s="18"/>
      <c r="J40" s="2"/>
      <c r="K40" s="2"/>
      <c r="L40" s="2"/>
      <c r="M40" s="2"/>
      <c r="N40" s="2"/>
    </row>
    <row r="41" spans="1:14" x14ac:dyDescent="0.25">
      <c r="A41" s="16"/>
      <c r="B41" s="16"/>
      <c r="C41" s="16"/>
      <c r="D41" s="16"/>
      <c r="E41" s="18"/>
      <c r="F41" s="18"/>
      <c r="G41" s="18"/>
      <c r="H41" s="18"/>
      <c r="I41" s="18"/>
      <c r="J41" s="2"/>
      <c r="K41" s="2"/>
      <c r="L41" s="2"/>
      <c r="M41" s="2"/>
      <c r="N41" s="2"/>
    </row>
    <row r="42" spans="1:14" x14ac:dyDescent="0.25">
      <c r="A42" s="16"/>
      <c r="B42" s="16"/>
      <c r="C42" s="16"/>
      <c r="D42" s="16"/>
      <c r="E42" s="18"/>
      <c r="F42" s="18"/>
      <c r="G42" s="18"/>
      <c r="H42" s="18"/>
      <c r="I42" s="18"/>
      <c r="J42" s="2"/>
      <c r="K42" s="2"/>
      <c r="L42" s="2"/>
      <c r="M42" s="2"/>
      <c r="N42" s="2"/>
    </row>
    <row r="43" spans="1:14" x14ac:dyDescent="0.25">
      <c r="A43" s="16"/>
      <c r="B43" s="16"/>
      <c r="C43" s="16"/>
      <c r="D43" s="16"/>
      <c r="E43" s="18"/>
      <c r="F43" s="18"/>
      <c r="G43" s="18"/>
      <c r="H43" s="18"/>
      <c r="I43" s="18"/>
      <c r="J43" s="2"/>
      <c r="K43" s="2"/>
      <c r="L43" s="2"/>
      <c r="M43" s="2"/>
      <c r="N43" s="2"/>
    </row>
    <row r="44" spans="1:14" x14ac:dyDescent="0.25">
      <c r="A44" s="16"/>
      <c r="B44" s="16"/>
      <c r="C44" s="16"/>
      <c r="D44" s="16"/>
      <c r="E44" s="18"/>
      <c r="F44" s="18"/>
      <c r="G44" s="18"/>
      <c r="H44" s="18"/>
      <c r="I44" s="18"/>
      <c r="J44" s="2"/>
      <c r="K44" s="2"/>
      <c r="L44" s="2"/>
      <c r="M44" s="2"/>
      <c r="N44" s="2"/>
    </row>
    <row r="45" spans="1:14" x14ac:dyDescent="0.25">
      <c r="A45" s="16"/>
      <c r="B45" s="16"/>
      <c r="C45" s="16"/>
      <c r="D45" s="16"/>
      <c r="E45" s="18"/>
      <c r="F45" s="18"/>
      <c r="G45" s="18"/>
      <c r="H45" s="18"/>
      <c r="I45" s="18"/>
      <c r="J45" s="2"/>
      <c r="K45" s="2"/>
      <c r="L45" s="2"/>
      <c r="M45" s="2"/>
      <c r="N45" s="2"/>
    </row>
    <row r="46" spans="1:14" x14ac:dyDescent="0.25">
      <c r="A46" s="16"/>
      <c r="B46" s="16"/>
      <c r="C46" s="16"/>
      <c r="D46" s="16"/>
      <c r="E46" s="18"/>
      <c r="F46" s="18"/>
      <c r="G46" s="18"/>
      <c r="H46" s="18"/>
      <c r="I46" s="18"/>
      <c r="J46" s="2"/>
      <c r="K46" s="2"/>
      <c r="L46" s="2"/>
      <c r="M46" s="2"/>
      <c r="N46" s="2"/>
    </row>
    <row r="47" spans="1:14" x14ac:dyDescent="0.25">
      <c r="A47" s="16"/>
      <c r="B47" s="16"/>
      <c r="C47" s="16"/>
      <c r="D47" s="16"/>
      <c r="E47" s="18"/>
      <c r="F47" s="18"/>
      <c r="G47" s="18"/>
      <c r="H47" s="18"/>
      <c r="I47" s="18"/>
      <c r="J47" s="2"/>
      <c r="K47" s="2"/>
      <c r="L47" s="2"/>
      <c r="M47" s="2"/>
      <c r="N47" s="2"/>
    </row>
    <row r="48" spans="1:14" x14ac:dyDescent="0.25">
      <c r="A48" s="16"/>
      <c r="B48" s="16"/>
      <c r="C48" s="16"/>
      <c r="D48" s="16"/>
      <c r="E48" s="18"/>
      <c r="F48" s="18"/>
      <c r="G48" s="18"/>
      <c r="H48" s="18"/>
      <c r="I48" s="18"/>
      <c r="J48" s="2"/>
      <c r="K48" s="2"/>
      <c r="L48" s="2"/>
      <c r="M48" s="2"/>
      <c r="N48" s="2"/>
    </row>
    <row r="49" spans="1:14" x14ac:dyDescent="0.25">
      <c r="A49" s="16"/>
      <c r="B49" s="16"/>
      <c r="C49" s="16"/>
      <c r="D49" s="16"/>
      <c r="E49" s="18"/>
      <c r="F49" s="18"/>
      <c r="G49" s="18"/>
      <c r="H49" s="18"/>
      <c r="I49" s="18"/>
      <c r="J49" s="2"/>
      <c r="K49" s="2"/>
      <c r="L49" s="2"/>
      <c r="M49" s="2"/>
      <c r="N49" s="2"/>
    </row>
    <row r="50" spans="1:14" x14ac:dyDescent="0.25">
      <c r="A50" s="16"/>
      <c r="B50" s="16"/>
      <c r="C50" s="16"/>
      <c r="D50" s="16"/>
      <c r="E50" s="18"/>
      <c r="F50" s="18"/>
      <c r="G50" s="18"/>
      <c r="H50" s="18"/>
      <c r="I50" s="18"/>
      <c r="J50" s="2"/>
      <c r="K50" s="2"/>
      <c r="L50" s="2"/>
      <c r="M50" s="2"/>
      <c r="N50" s="2"/>
    </row>
    <row r="51" spans="1:14" x14ac:dyDescent="0.25">
      <c r="A51" s="16"/>
      <c r="B51" s="16"/>
      <c r="C51" s="16"/>
      <c r="D51" s="16"/>
      <c r="E51" s="18"/>
      <c r="F51" s="18"/>
      <c r="G51" s="18"/>
      <c r="H51" s="18"/>
      <c r="I51" s="18"/>
      <c r="J51" s="2"/>
      <c r="K51" s="2"/>
      <c r="L51" s="2"/>
      <c r="M51" s="2"/>
      <c r="N51" s="2"/>
    </row>
    <row r="52" spans="1:14" x14ac:dyDescent="0.25">
      <c r="A52" s="16"/>
      <c r="B52" s="16"/>
      <c r="C52" s="16"/>
      <c r="D52" s="16"/>
      <c r="E52" s="18"/>
      <c r="F52" s="18"/>
      <c r="G52" s="18"/>
      <c r="H52" s="18"/>
      <c r="I52" s="18"/>
      <c r="J52" s="2"/>
      <c r="K52" s="2"/>
      <c r="L52" s="2"/>
      <c r="M52" s="2"/>
      <c r="N52" s="2"/>
    </row>
    <row r="53" spans="1:14" ht="18.75" x14ac:dyDescent="0.3">
      <c r="A53" s="22" t="s">
        <v>57</v>
      </c>
      <c r="B53" s="16"/>
      <c r="C53" s="16"/>
      <c r="D53" s="16"/>
      <c r="E53" s="18"/>
      <c r="F53" s="18"/>
      <c r="G53" s="18"/>
      <c r="H53" s="18"/>
      <c r="I53" s="18"/>
      <c r="J53" s="2"/>
      <c r="K53" s="2"/>
      <c r="L53" s="2"/>
      <c r="M53" s="2"/>
      <c r="N53" s="2"/>
    </row>
    <row r="54" spans="1:14" x14ac:dyDescent="0.25">
      <c r="A54" s="16"/>
      <c r="B54" s="16"/>
      <c r="C54" s="16"/>
      <c r="D54" s="16"/>
      <c r="E54" s="18"/>
      <c r="F54" s="16"/>
      <c r="G54" s="21"/>
      <c r="H54" s="21"/>
      <c r="I54" s="16"/>
      <c r="J54" s="2"/>
      <c r="K54" s="2"/>
      <c r="L54" s="2"/>
      <c r="M54" s="2"/>
      <c r="N54" s="2"/>
    </row>
    <row r="55" spans="1:14" x14ac:dyDescent="0.25">
      <c r="A55" s="16"/>
      <c r="B55" s="16"/>
      <c r="C55" s="16"/>
      <c r="D55" s="16"/>
      <c r="E55" s="18"/>
      <c r="F55" s="18"/>
      <c r="G55" s="18"/>
      <c r="H55" s="18"/>
      <c r="I55" s="18"/>
      <c r="J55" s="2"/>
      <c r="K55" s="2"/>
      <c r="L55" s="2"/>
      <c r="M55" s="2"/>
      <c r="N55" s="2"/>
    </row>
    <row r="56" spans="1:14" x14ac:dyDescent="0.25">
      <c r="A56" s="16"/>
      <c r="B56" s="16"/>
      <c r="C56" s="16"/>
      <c r="D56" s="16"/>
      <c r="E56" s="18"/>
      <c r="F56" s="18"/>
      <c r="G56" s="18"/>
      <c r="H56" s="18"/>
      <c r="I56" s="18"/>
      <c r="J56" s="2"/>
      <c r="K56" s="2"/>
      <c r="L56" s="2"/>
      <c r="M56" s="2"/>
      <c r="N56" s="2"/>
    </row>
    <row r="57" spans="1:14" x14ac:dyDescent="0.25">
      <c r="A57" s="16"/>
      <c r="B57" s="16"/>
      <c r="C57" s="16"/>
      <c r="D57" s="16"/>
      <c r="E57" s="18"/>
      <c r="F57" s="18"/>
      <c r="G57" s="18"/>
      <c r="H57" s="18"/>
      <c r="I57" s="18"/>
      <c r="J57" s="2"/>
      <c r="K57" s="2"/>
      <c r="L57" s="2"/>
      <c r="M57" s="2"/>
      <c r="N57" s="2"/>
    </row>
    <row r="58" spans="1:14" x14ac:dyDescent="0.25">
      <c r="A58" s="16"/>
      <c r="B58" s="16"/>
      <c r="C58" s="16"/>
      <c r="D58" s="16"/>
      <c r="E58" s="18"/>
      <c r="F58" s="18"/>
      <c r="G58" s="18"/>
      <c r="H58" s="18"/>
      <c r="I58" s="18"/>
      <c r="J58" s="2"/>
      <c r="K58" s="2"/>
      <c r="L58" s="2"/>
      <c r="M58" s="2"/>
      <c r="N58" s="2"/>
    </row>
    <row r="59" spans="1:14" x14ac:dyDescent="0.25">
      <c r="A59" s="16"/>
      <c r="B59" s="16"/>
      <c r="C59" s="16"/>
      <c r="D59" s="16"/>
      <c r="E59" s="18"/>
      <c r="F59" s="18"/>
      <c r="G59" s="18"/>
      <c r="H59" s="18"/>
      <c r="I59" s="18"/>
      <c r="J59" s="2"/>
      <c r="K59" s="2"/>
      <c r="L59" s="2"/>
      <c r="M59" s="2"/>
      <c r="N59" s="2"/>
    </row>
    <row r="60" spans="1:14" x14ac:dyDescent="0.25">
      <c r="A60" s="16"/>
      <c r="B60" s="16"/>
      <c r="C60" s="16"/>
      <c r="D60" s="16"/>
      <c r="E60" s="18"/>
      <c r="F60" s="18"/>
      <c r="G60" s="18"/>
      <c r="H60" s="18"/>
      <c r="I60" s="18"/>
      <c r="J60" s="2"/>
      <c r="K60" s="2"/>
      <c r="L60" s="2"/>
      <c r="M60" s="2"/>
      <c r="N60" s="2"/>
    </row>
    <row r="61" spans="1:14" x14ac:dyDescent="0.25">
      <c r="A61" s="16"/>
      <c r="B61" s="16"/>
      <c r="C61" s="16"/>
      <c r="D61" s="16"/>
      <c r="E61" s="18"/>
      <c r="F61" s="18"/>
      <c r="G61" s="18"/>
      <c r="H61" s="18"/>
      <c r="I61" s="18"/>
      <c r="J61" s="2"/>
      <c r="K61" s="2"/>
      <c r="L61" s="2"/>
      <c r="M61" s="2"/>
      <c r="N61" s="2"/>
    </row>
    <row r="62" spans="1:14" x14ac:dyDescent="0.25">
      <c r="A62" s="16"/>
      <c r="B62" s="16"/>
      <c r="C62" s="16"/>
      <c r="D62" s="16"/>
      <c r="E62" s="18"/>
      <c r="F62" s="18"/>
      <c r="G62" s="18"/>
      <c r="H62" s="18"/>
      <c r="I62" s="18"/>
      <c r="J62" s="2"/>
      <c r="K62" s="2"/>
      <c r="L62" s="2"/>
      <c r="M62" s="2"/>
      <c r="N62" s="2"/>
    </row>
    <row r="63" spans="1:14" x14ac:dyDescent="0.25">
      <c r="A63" s="16"/>
      <c r="B63" s="16"/>
      <c r="C63" s="16"/>
      <c r="D63" s="16"/>
      <c r="E63" s="18"/>
      <c r="F63" s="18"/>
      <c r="G63" s="18"/>
      <c r="H63" s="18"/>
      <c r="I63" s="18"/>
      <c r="J63" s="2"/>
      <c r="K63" s="2"/>
      <c r="L63" s="2"/>
      <c r="M63" s="2"/>
      <c r="N63" s="2"/>
    </row>
    <row r="64" spans="1:14" x14ac:dyDescent="0.25">
      <c r="A64" s="16"/>
      <c r="B64" s="16"/>
      <c r="C64" s="16"/>
      <c r="D64" s="16"/>
      <c r="E64" s="18"/>
      <c r="F64" s="18"/>
      <c r="G64" s="18"/>
      <c r="H64" s="18"/>
      <c r="I64" s="18"/>
      <c r="J64" s="2"/>
      <c r="K64" s="2"/>
      <c r="L64" s="2"/>
      <c r="M64" s="2"/>
      <c r="N64" s="2"/>
    </row>
    <row r="65" spans="1:14" x14ac:dyDescent="0.25">
      <c r="A65" s="16"/>
      <c r="B65" s="16"/>
      <c r="C65" s="16"/>
      <c r="D65" s="16"/>
      <c r="E65" s="18"/>
      <c r="F65" s="18"/>
      <c r="G65" s="18"/>
      <c r="H65" s="18"/>
      <c r="I65" s="18"/>
      <c r="J65" s="2"/>
      <c r="K65" s="2"/>
      <c r="L65" s="2"/>
      <c r="M65" s="2"/>
      <c r="N65" s="2"/>
    </row>
    <row r="66" spans="1:14" x14ac:dyDescent="0.25">
      <c r="A66" s="16"/>
      <c r="B66" s="16"/>
      <c r="C66" s="16"/>
      <c r="D66" s="16"/>
      <c r="E66" s="18"/>
      <c r="F66" s="18"/>
      <c r="G66" s="18"/>
      <c r="H66" s="18"/>
      <c r="I66" s="18"/>
      <c r="J66" s="2"/>
      <c r="K66" s="2"/>
      <c r="L66" s="2"/>
      <c r="M66" s="2"/>
      <c r="N66" s="2"/>
    </row>
    <row r="67" spans="1:14" x14ac:dyDescent="0.25">
      <c r="A67" s="16"/>
      <c r="B67" s="16"/>
      <c r="C67" s="16"/>
      <c r="D67" s="16"/>
      <c r="E67" s="18"/>
      <c r="F67" s="18"/>
      <c r="G67" s="18"/>
      <c r="H67" s="18"/>
      <c r="I67" s="18"/>
      <c r="J67" s="2"/>
      <c r="K67" s="2"/>
      <c r="L67" s="2"/>
      <c r="M67" s="2"/>
      <c r="N67" s="2"/>
    </row>
    <row r="68" spans="1:14" x14ac:dyDescent="0.25">
      <c r="A68" s="16"/>
      <c r="B68" s="16"/>
      <c r="C68" s="16"/>
      <c r="D68" s="16"/>
      <c r="E68" s="18"/>
      <c r="F68" s="18"/>
      <c r="G68" s="18"/>
      <c r="H68" s="18"/>
      <c r="I68" s="18"/>
      <c r="J68" s="2"/>
      <c r="K68" s="2"/>
      <c r="L68" s="2"/>
      <c r="M68" s="2"/>
      <c r="N68" s="2"/>
    </row>
    <row r="69" spans="1:14" x14ac:dyDescent="0.25">
      <c r="A69" s="16"/>
      <c r="B69" s="16"/>
      <c r="C69" s="16"/>
      <c r="D69" s="16"/>
      <c r="E69" s="18"/>
      <c r="F69" s="18"/>
      <c r="G69" s="18"/>
      <c r="H69" s="18"/>
      <c r="I69" s="18"/>
      <c r="J69" s="2"/>
      <c r="K69" s="2"/>
      <c r="L69" s="2"/>
      <c r="M69" s="2"/>
      <c r="N69" s="2"/>
    </row>
    <row r="70" spans="1:14" x14ac:dyDescent="0.25">
      <c r="A70" s="16"/>
      <c r="B70" s="16"/>
      <c r="C70" s="16"/>
      <c r="D70" s="16"/>
      <c r="E70" s="18"/>
      <c r="F70" s="18"/>
      <c r="G70" s="18"/>
      <c r="H70" s="18"/>
      <c r="I70" s="18"/>
      <c r="J70" s="2"/>
      <c r="K70" s="2"/>
      <c r="L70" s="2"/>
      <c r="M70" s="2"/>
      <c r="N70" s="2"/>
    </row>
    <row r="71" spans="1:14" x14ac:dyDescent="0.25">
      <c r="A71" s="16"/>
      <c r="B71" s="16"/>
      <c r="C71" s="16"/>
      <c r="D71" s="16"/>
      <c r="E71" s="18"/>
      <c r="F71" s="18"/>
      <c r="G71" s="18"/>
      <c r="H71" s="18"/>
      <c r="I71" s="18"/>
      <c r="J71" s="2"/>
      <c r="K71" s="2"/>
      <c r="L71" s="2"/>
      <c r="M71" s="2"/>
      <c r="N71" s="2"/>
    </row>
    <row r="72" spans="1:14" x14ac:dyDescent="0.25">
      <c r="A72" s="16"/>
      <c r="B72" s="16"/>
      <c r="C72" s="16"/>
      <c r="D72" s="16"/>
      <c r="E72" s="18"/>
      <c r="F72" s="18"/>
      <c r="G72" s="18"/>
      <c r="H72" s="18"/>
      <c r="I72" s="18"/>
      <c r="J72" s="2"/>
      <c r="K72" s="2"/>
      <c r="L72" s="2"/>
      <c r="M72" s="2"/>
      <c r="N72" s="2"/>
    </row>
    <row r="73" spans="1:14" x14ac:dyDescent="0.25">
      <c r="A73" s="16"/>
      <c r="B73" s="16"/>
      <c r="C73" s="16"/>
      <c r="D73" s="16"/>
      <c r="E73" s="18"/>
      <c r="F73" s="18"/>
      <c r="G73" s="18"/>
      <c r="H73" s="18"/>
      <c r="I73" s="18"/>
      <c r="J73" s="2"/>
      <c r="K73" s="2"/>
      <c r="L73" s="2"/>
      <c r="M73" s="2"/>
      <c r="N73" s="2"/>
    </row>
    <row r="74" spans="1:14" x14ac:dyDescent="0.25">
      <c r="A74" s="16"/>
      <c r="B74" s="16"/>
      <c r="C74" s="16"/>
      <c r="D74" s="16"/>
      <c r="E74" s="18"/>
      <c r="F74" s="18"/>
      <c r="G74" s="18"/>
      <c r="H74" s="18"/>
      <c r="I74" s="18"/>
      <c r="J74" s="2"/>
      <c r="K74" s="2"/>
      <c r="L74" s="2"/>
      <c r="M74" s="2"/>
      <c r="N74" s="2"/>
    </row>
    <row r="75" spans="1:14" x14ac:dyDescent="0.25">
      <c r="E75" s="2"/>
      <c r="F75" s="2"/>
      <c r="G75" s="2"/>
      <c r="H75" s="2"/>
      <c r="I75" s="18"/>
      <c r="J75" s="2"/>
      <c r="K75" s="2"/>
      <c r="L75" s="2"/>
      <c r="M75" s="2"/>
      <c r="N75" s="2"/>
    </row>
    <row r="76" spans="1:14" x14ac:dyDescent="0.25">
      <c r="E76" s="2"/>
      <c r="F76" s="2"/>
      <c r="G76" s="2"/>
      <c r="H76" s="2"/>
      <c r="I76" s="18"/>
      <c r="J76" s="2"/>
      <c r="K76" s="2"/>
      <c r="L76" s="2"/>
      <c r="M76" s="2"/>
      <c r="N76" s="2"/>
    </row>
    <row r="77" spans="1:14" x14ac:dyDescent="0.25">
      <c r="E77" s="2"/>
      <c r="F77" s="2"/>
      <c r="G77" s="2"/>
      <c r="H77" s="2"/>
      <c r="I77" s="18"/>
      <c r="J77" s="2"/>
      <c r="K77" s="2"/>
      <c r="L77" s="2"/>
      <c r="M77" s="2"/>
      <c r="N77" s="2"/>
    </row>
    <row r="78" spans="1:14" x14ac:dyDescent="0.25">
      <c r="E78" s="2"/>
      <c r="F78" s="2"/>
      <c r="G78" s="2"/>
      <c r="H78" s="2"/>
      <c r="I78" s="18"/>
      <c r="J78" s="2"/>
      <c r="K78" s="2"/>
      <c r="L78" s="2"/>
      <c r="M78" s="2"/>
      <c r="N78" s="2"/>
    </row>
    <row r="79" spans="1:14" x14ac:dyDescent="0.25">
      <c r="E79" s="2"/>
      <c r="F79" s="2"/>
      <c r="G79" s="2"/>
      <c r="H79" s="2"/>
      <c r="I79" s="18"/>
      <c r="J79" s="2"/>
      <c r="K79" s="2"/>
      <c r="L79" s="2"/>
      <c r="M79" s="2"/>
      <c r="N79" s="2"/>
    </row>
    <row r="80" spans="1:14" x14ac:dyDescent="0.25">
      <c r="E80" s="2"/>
      <c r="F80" s="2"/>
      <c r="G80" s="2"/>
      <c r="H80" s="2"/>
      <c r="I80" s="18"/>
      <c r="J80" s="2"/>
      <c r="K80" s="2"/>
      <c r="L80" s="2"/>
      <c r="M80" s="2"/>
      <c r="N80" s="2"/>
    </row>
    <row r="81" spans="5:14" x14ac:dyDescent="0.25"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5:14" x14ac:dyDescent="0.25">
      <c r="E82" s="2"/>
      <c r="F82" s="2"/>
      <c r="G82" s="2"/>
      <c r="H82" s="2"/>
      <c r="I82" s="2"/>
      <c r="J82" s="2"/>
      <c r="K82" s="2"/>
      <c r="L82" s="2"/>
      <c r="M82" s="2"/>
      <c r="N82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94CB8-FB28-47AC-94BA-9BE46032A14D}">
  <dimension ref="A1:D19"/>
  <sheetViews>
    <sheetView workbookViewId="0"/>
  </sheetViews>
  <sheetFormatPr baseColWidth="10" defaultRowHeight="15" x14ac:dyDescent="0.25"/>
  <cols>
    <col min="1" max="1" width="14.140625" customWidth="1"/>
    <col min="2" max="2" width="11.5703125" customWidth="1"/>
    <col min="3" max="3" width="13.42578125" customWidth="1"/>
    <col min="4" max="4" width="28.42578125" customWidth="1"/>
  </cols>
  <sheetData>
    <row r="1" spans="1:4" x14ac:dyDescent="0.25">
      <c r="A1" s="61" t="s">
        <v>0</v>
      </c>
      <c r="B1" s="61" t="s">
        <v>1</v>
      </c>
      <c r="C1" s="61" t="s">
        <v>20</v>
      </c>
      <c r="D1" s="61" t="s">
        <v>34</v>
      </c>
    </row>
    <row r="2" spans="1:4" x14ac:dyDescent="0.25">
      <c r="A2" s="59" t="s">
        <v>2</v>
      </c>
      <c r="B2" s="59" t="s">
        <v>21</v>
      </c>
      <c r="C2" s="59">
        <v>1</v>
      </c>
      <c r="D2" s="59" t="b">
        <v>0</v>
      </c>
    </row>
    <row r="3" spans="1:4" x14ac:dyDescent="0.25">
      <c r="A3" s="60" t="s">
        <v>3</v>
      </c>
      <c r="B3" s="60" t="s">
        <v>21</v>
      </c>
      <c r="C3" s="60">
        <v>2</v>
      </c>
      <c r="D3" s="60" t="b">
        <v>0</v>
      </c>
    </row>
    <row r="4" spans="1:4" ht="15" customHeight="1" x14ac:dyDescent="0.25">
      <c r="A4" s="60" t="s">
        <v>4</v>
      </c>
      <c r="B4" s="60" t="s">
        <v>21</v>
      </c>
      <c r="C4" s="60">
        <v>4</v>
      </c>
      <c r="D4" s="60" t="b">
        <v>1</v>
      </c>
    </row>
    <row r="5" spans="1:4" ht="15" customHeight="1" x14ac:dyDescent="0.25">
      <c r="A5" s="60" t="s">
        <v>5</v>
      </c>
      <c r="B5" s="60" t="s">
        <v>21</v>
      </c>
      <c r="C5" s="60">
        <v>2</v>
      </c>
      <c r="D5" s="60" t="b">
        <v>0</v>
      </c>
    </row>
    <row r="6" spans="1:4" x14ac:dyDescent="0.25">
      <c r="A6" s="60" t="s">
        <v>6</v>
      </c>
      <c r="B6" s="60" t="s">
        <v>21</v>
      </c>
      <c r="C6" s="60">
        <v>1</v>
      </c>
      <c r="D6" s="60" t="b">
        <v>0</v>
      </c>
    </row>
    <row r="7" spans="1:4" x14ac:dyDescent="0.25">
      <c r="A7" s="60" t="s">
        <v>7</v>
      </c>
      <c r="B7" s="60" t="s">
        <v>21</v>
      </c>
      <c r="C7" s="60">
        <v>2</v>
      </c>
      <c r="D7" s="60" t="b">
        <v>0</v>
      </c>
    </row>
    <row r="8" spans="1:4" x14ac:dyDescent="0.25">
      <c r="A8" s="59" t="s">
        <v>8</v>
      </c>
      <c r="B8" s="59" t="s">
        <v>22</v>
      </c>
      <c r="C8" s="59">
        <v>1</v>
      </c>
      <c r="D8" s="59" t="b">
        <v>0</v>
      </c>
    </row>
    <row r="9" spans="1:4" ht="15" customHeight="1" x14ac:dyDescent="0.25">
      <c r="A9" s="60" t="s">
        <v>9</v>
      </c>
      <c r="B9" s="60" t="s">
        <v>22</v>
      </c>
      <c r="C9" s="60">
        <v>2</v>
      </c>
      <c r="D9" s="60" t="b">
        <v>1</v>
      </c>
    </row>
    <row r="10" spans="1:4" ht="15" customHeight="1" x14ac:dyDescent="0.25">
      <c r="A10" s="60" t="s">
        <v>10</v>
      </c>
      <c r="B10" s="60" t="s">
        <v>22</v>
      </c>
      <c r="C10" s="60">
        <v>1</v>
      </c>
      <c r="D10" s="60" t="b">
        <v>0</v>
      </c>
    </row>
    <row r="11" spans="1:4" x14ac:dyDescent="0.25">
      <c r="A11" s="60" t="s">
        <v>11</v>
      </c>
      <c r="B11" s="60" t="s">
        <v>22</v>
      </c>
      <c r="C11" s="60">
        <v>4</v>
      </c>
      <c r="D11" s="60" t="b">
        <v>1</v>
      </c>
    </row>
    <row r="12" spans="1:4" x14ac:dyDescent="0.25">
      <c r="A12" s="59" t="s">
        <v>12</v>
      </c>
      <c r="B12" s="59" t="s">
        <v>22</v>
      </c>
      <c r="C12" s="59">
        <v>1</v>
      </c>
      <c r="D12" s="59" t="b">
        <v>0</v>
      </c>
    </row>
    <row r="13" spans="1:4" x14ac:dyDescent="0.25">
      <c r="A13" s="60" t="s">
        <v>13</v>
      </c>
      <c r="B13" s="60" t="s">
        <v>22</v>
      </c>
      <c r="C13" s="60">
        <v>2</v>
      </c>
      <c r="D13" s="60" t="b">
        <v>1</v>
      </c>
    </row>
    <row r="14" spans="1:4" x14ac:dyDescent="0.25">
      <c r="A14" s="60" t="s">
        <v>14</v>
      </c>
      <c r="B14" s="60" t="s">
        <v>23</v>
      </c>
      <c r="C14" s="60">
        <v>1</v>
      </c>
      <c r="D14" s="60" t="b">
        <v>0</v>
      </c>
    </row>
    <row r="15" spans="1:4" x14ac:dyDescent="0.25">
      <c r="A15" s="60" t="s">
        <v>15</v>
      </c>
      <c r="B15" s="60" t="s">
        <v>23</v>
      </c>
      <c r="C15" s="60">
        <v>2</v>
      </c>
      <c r="D15" s="60" t="b">
        <v>0</v>
      </c>
    </row>
    <row r="16" spans="1:4" x14ac:dyDescent="0.25">
      <c r="A16" s="60" t="s">
        <v>16</v>
      </c>
      <c r="B16" s="60" t="s">
        <v>23</v>
      </c>
      <c r="C16" s="60">
        <v>3</v>
      </c>
      <c r="D16" s="60" t="b">
        <v>0</v>
      </c>
    </row>
    <row r="17" spans="1:4" x14ac:dyDescent="0.25">
      <c r="A17" s="60" t="s">
        <v>17</v>
      </c>
      <c r="B17" s="60" t="s">
        <v>23</v>
      </c>
      <c r="C17" s="60">
        <v>5</v>
      </c>
      <c r="D17" s="60" t="b">
        <v>0</v>
      </c>
    </row>
    <row r="18" spans="1:4" x14ac:dyDescent="0.25">
      <c r="A18" s="60" t="s">
        <v>18</v>
      </c>
      <c r="B18" s="60" t="s">
        <v>23</v>
      </c>
      <c r="C18" s="60">
        <v>2</v>
      </c>
      <c r="D18" s="60" t="b">
        <v>0</v>
      </c>
    </row>
    <row r="19" spans="1:4" x14ac:dyDescent="0.25">
      <c r="A19" s="60" t="s">
        <v>19</v>
      </c>
      <c r="B19" s="60" t="s">
        <v>23</v>
      </c>
      <c r="C19" s="60">
        <v>4</v>
      </c>
      <c r="D19" s="60" t="b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DB0E7-FDB1-41A2-9B04-AEC0FD06B93C}">
  <dimension ref="B1:D27"/>
  <sheetViews>
    <sheetView workbookViewId="0">
      <selection activeCell="C2" sqref="C2"/>
    </sheetView>
  </sheetViews>
  <sheetFormatPr baseColWidth="10" defaultRowHeight="15" x14ac:dyDescent="0.25"/>
  <cols>
    <col min="1" max="1" width="1" customWidth="1"/>
    <col min="3" max="3" width="11.28515625" bestFit="1" customWidth="1"/>
    <col min="4" max="4" width="26.42578125" bestFit="1" customWidth="1"/>
  </cols>
  <sheetData>
    <row r="1" spans="2:4" ht="15.75" thickBot="1" x14ac:dyDescent="0.3"/>
    <row r="2" spans="2:4" x14ac:dyDescent="0.25">
      <c r="C2" s="35" t="s">
        <v>67</v>
      </c>
    </row>
    <row r="3" spans="2:4" x14ac:dyDescent="0.25">
      <c r="B3" s="67" t="s">
        <v>40</v>
      </c>
      <c r="C3" s="36" t="s">
        <v>21</v>
      </c>
    </row>
    <row r="4" spans="2:4" ht="15.75" thickBot="1" x14ac:dyDescent="0.3">
      <c r="B4" s="67"/>
      <c r="C4" s="37" t="s">
        <v>22</v>
      </c>
    </row>
    <row r="5" spans="2:4" ht="15.75" thickBot="1" x14ac:dyDescent="0.3"/>
    <row r="6" spans="2:4" x14ac:dyDescent="0.25">
      <c r="C6" s="38" t="s">
        <v>1</v>
      </c>
      <c r="D6" s="39" t="s">
        <v>1</v>
      </c>
    </row>
    <row r="7" spans="2:4" ht="15.75" thickBot="1" x14ac:dyDescent="0.3">
      <c r="C7" s="40" t="s">
        <v>21</v>
      </c>
      <c r="D7" s="41" t="s">
        <v>22</v>
      </c>
    </row>
    <row r="8" spans="2:4" ht="18.75" x14ac:dyDescent="0.25">
      <c r="C8" s="68" t="s">
        <v>62</v>
      </c>
      <c r="D8" s="68"/>
    </row>
    <row r="9" spans="2:4" ht="15.75" thickBot="1" x14ac:dyDescent="0.3"/>
    <row r="10" spans="2:4" x14ac:dyDescent="0.25">
      <c r="C10" s="42" t="s">
        <v>1</v>
      </c>
      <c r="D10" s="43" t="s">
        <v>34</v>
      </c>
    </row>
    <row r="11" spans="2:4" ht="15.75" thickBot="1" x14ac:dyDescent="0.3">
      <c r="C11" s="44" t="s">
        <v>22</v>
      </c>
      <c r="D11" s="45" t="b">
        <v>1</v>
      </c>
    </row>
    <row r="12" spans="2:4" ht="18.75" x14ac:dyDescent="0.25">
      <c r="C12" s="68" t="s">
        <v>62</v>
      </c>
      <c r="D12" s="68"/>
    </row>
    <row r="13" spans="2:4" ht="15.75" thickBot="1" x14ac:dyDescent="0.3"/>
    <row r="14" spans="2:4" x14ac:dyDescent="0.25">
      <c r="C14" s="46" t="s">
        <v>20</v>
      </c>
    </row>
    <row r="15" spans="2:4" ht="15.75" thickBot="1" x14ac:dyDescent="0.3">
      <c r="C15" s="47" t="s">
        <v>64</v>
      </c>
    </row>
    <row r="16" spans="2:4" x14ac:dyDescent="0.25">
      <c r="C16" s="2"/>
    </row>
    <row r="17" spans="3:4" ht="15.75" thickBot="1" x14ac:dyDescent="0.3">
      <c r="C17" s="2"/>
    </row>
    <row r="18" spans="3:4" x14ac:dyDescent="0.25">
      <c r="C18" s="42" t="s">
        <v>20</v>
      </c>
      <c r="D18" s="48" t="s">
        <v>20</v>
      </c>
    </row>
    <row r="19" spans="3:4" ht="15.75" thickBot="1" x14ac:dyDescent="0.3">
      <c r="C19" s="52" t="s">
        <v>64</v>
      </c>
      <c r="D19" s="51" t="s">
        <v>66</v>
      </c>
    </row>
    <row r="20" spans="3:4" ht="18.75" x14ac:dyDescent="0.25">
      <c r="C20" s="68" t="s">
        <v>62</v>
      </c>
      <c r="D20" s="68"/>
    </row>
    <row r="21" spans="3:4" x14ac:dyDescent="0.25">
      <c r="C21" s="2"/>
      <c r="D21" s="2"/>
    </row>
    <row r="22" spans="3:4" x14ac:dyDescent="0.25">
      <c r="D22" s="2"/>
    </row>
    <row r="23" spans="3:4" ht="15.75" thickBot="1" x14ac:dyDescent="0.3">
      <c r="D23" s="2"/>
    </row>
    <row r="24" spans="3:4" x14ac:dyDescent="0.25">
      <c r="C24" s="42" t="s">
        <v>1</v>
      </c>
      <c r="D24" s="48" t="s">
        <v>20</v>
      </c>
    </row>
    <row r="25" spans="3:4" x14ac:dyDescent="0.25">
      <c r="C25" s="49" t="s">
        <v>21</v>
      </c>
      <c r="D25" s="50" t="s">
        <v>63</v>
      </c>
    </row>
    <row r="26" spans="3:4" x14ac:dyDescent="0.25">
      <c r="C26" s="49" t="s">
        <v>22</v>
      </c>
      <c r="D26" s="50" t="s">
        <v>64</v>
      </c>
    </row>
    <row r="27" spans="3:4" ht="15.75" thickBot="1" x14ac:dyDescent="0.3">
      <c r="C27" s="40" t="s">
        <v>23</v>
      </c>
      <c r="D27" s="51" t="s">
        <v>65</v>
      </c>
    </row>
  </sheetData>
  <mergeCells count="4">
    <mergeCell ref="B3:B4"/>
    <mergeCell ref="C12:D12"/>
    <mergeCell ref="C8:D8"/>
    <mergeCell ref="C20:D2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D1270-7517-4744-BC3D-B7611CAD839F}">
  <dimension ref="A1:K20"/>
  <sheetViews>
    <sheetView workbookViewId="0"/>
  </sheetViews>
  <sheetFormatPr baseColWidth="10" defaultRowHeight="15" x14ac:dyDescent="0.25"/>
  <cols>
    <col min="1" max="1" width="14.140625" customWidth="1"/>
    <col min="2" max="2" width="11.5703125" customWidth="1"/>
    <col min="3" max="3" width="13.42578125" customWidth="1"/>
    <col min="4" max="4" width="22" bestFit="1" customWidth="1"/>
    <col min="8" max="8" width="13.140625" customWidth="1"/>
    <col min="9" max="9" width="10.5703125" customWidth="1"/>
    <col min="10" max="10" width="13" customWidth="1"/>
    <col min="11" max="11" width="22.5703125" customWidth="1"/>
  </cols>
  <sheetData>
    <row r="1" spans="1:11" ht="15.75" thickBot="1" x14ac:dyDescent="0.3">
      <c r="H1" s="56"/>
      <c r="I1" s="57"/>
      <c r="J1" s="57"/>
      <c r="K1" s="58"/>
    </row>
    <row r="2" spans="1:11" x14ac:dyDescent="0.25">
      <c r="C2" s="55" t="s">
        <v>20</v>
      </c>
      <c r="K2" s="2"/>
    </row>
    <row r="3" spans="1:11" ht="15.75" thickBot="1" x14ac:dyDescent="0.3">
      <c r="C3" s="47">
        <v>4</v>
      </c>
      <c r="K3" s="2"/>
    </row>
    <row r="4" spans="1:11" x14ac:dyDescent="0.25">
      <c r="K4" s="2"/>
    </row>
    <row r="5" spans="1:11" x14ac:dyDescent="0.25">
      <c r="A5" t="s">
        <v>0</v>
      </c>
      <c r="B5" t="s">
        <v>1</v>
      </c>
      <c r="C5" t="s">
        <v>20</v>
      </c>
      <c r="D5" s="2" t="s">
        <v>29</v>
      </c>
    </row>
    <row r="6" spans="1:11" x14ac:dyDescent="0.25">
      <c r="A6" t="s">
        <v>2</v>
      </c>
      <c r="B6" t="s">
        <v>21</v>
      </c>
      <c r="C6">
        <v>1</v>
      </c>
      <c r="D6" s="2" t="s">
        <v>30</v>
      </c>
    </row>
    <row r="7" spans="1:11" x14ac:dyDescent="0.25">
      <c r="A7" t="s">
        <v>3</v>
      </c>
      <c r="B7" t="s">
        <v>21</v>
      </c>
      <c r="C7">
        <v>2</v>
      </c>
      <c r="D7" s="2" t="s">
        <v>30</v>
      </c>
    </row>
    <row r="8" spans="1:11" ht="15" customHeight="1" x14ac:dyDescent="0.25">
      <c r="A8" t="s">
        <v>4</v>
      </c>
      <c r="B8" t="s">
        <v>21</v>
      </c>
      <c r="C8">
        <v>4</v>
      </c>
      <c r="D8" s="2" t="s">
        <v>68</v>
      </c>
    </row>
    <row r="9" spans="1:11" ht="15" customHeight="1" x14ac:dyDescent="0.25">
      <c r="A9" t="s">
        <v>5</v>
      </c>
      <c r="B9" t="s">
        <v>21</v>
      </c>
      <c r="C9">
        <v>2</v>
      </c>
      <c r="D9" s="2" t="s">
        <v>30</v>
      </c>
    </row>
    <row r="10" spans="1:11" x14ac:dyDescent="0.25">
      <c r="A10" t="s">
        <v>7</v>
      </c>
      <c r="B10" t="s">
        <v>21</v>
      </c>
      <c r="C10">
        <v>2</v>
      </c>
      <c r="D10" s="2" t="s">
        <v>30</v>
      </c>
      <c r="J10" s="53" t="s">
        <v>0</v>
      </c>
      <c r="K10" s="54" t="s">
        <v>29</v>
      </c>
    </row>
    <row r="11" spans="1:11" x14ac:dyDescent="0.25">
      <c r="A11" t="s">
        <v>8</v>
      </c>
      <c r="B11" t="s">
        <v>22</v>
      </c>
      <c r="C11">
        <v>1</v>
      </c>
      <c r="D11" s="2" t="s">
        <v>32</v>
      </c>
      <c r="K11" s="2"/>
    </row>
    <row r="12" spans="1:11" ht="15" customHeight="1" x14ac:dyDescent="0.25">
      <c r="A12" t="s">
        <v>9</v>
      </c>
      <c r="B12" t="s">
        <v>22</v>
      </c>
      <c r="C12">
        <v>2</v>
      </c>
      <c r="D12" s="2" t="s">
        <v>68</v>
      </c>
      <c r="K12" s="2"/>
    </row>
    <row r="13" spans="1:11" ht="15" customHeight="1" x14ac:dyDescent="0.25">
      <c r="A13" t="s">
        <v>10</v>
      </c>
      <c r="B13" t="s">
        <v>22</v>
      </c>
      <c r="C13">
        <v>1</v>
      </c>
      <c r="D13" s="2" t="s">
        <v>32</v>
      </c>
      <c r="K13" s="2"/>
    </row>
    <row r="14" spans="1:11" x14ac:dyDescent="0.25">
      <c r="A14" t="s">
        <v>11</v>
      </c>
      <c r="B14" t="s">
        <v>22</v>
      </c>
      <c r="C14">
        <v>4</v>
      </c>
      <c r="D14" s="2" t="s">
        <v>68</v>
      </c>
    </row>
    <row r="15" spans="1:11" x14ac:dyDescent="0.25">
      <c r="A15" t="s">
        <v>13</v>
      </c>
      <c r="B15" t="s">
        <v>22</v>
      </c>
      <c r="C15">
        <v>2</v>
      </c>
      <c r="D15" s="2" t="s">
        <v>68</v>
      </c>
    </row>
    <row r="16" spans="1:11" x14ac:dyDescent="0.25">
      <c r="A16" t="s">
        <v>14</v>
      </c>
      <c r="B16" t="s">
        <v>23</v>
      </c>
      <c r="C16">
        <v>1</v>
      </c>
      <c r="D16" s="2" t="s">
        <v>30</v>
      </c>
    </row>
    <row r="17" spans="1:4" x14ac:dyDescent="0.25">
      <c r="A17" t="s">
        <v>15</v>
      </c>
      <c r="B17" t="s">
        <v>23</v>
      </c>
      <c r="C17">
        <v>2</v>
      </c>
      <c r="D17" s="2" t="s">
        <v>30</v>
      </c>
    </row>
    <row r="18" spans="1:4" x14ac:dyDescent="0.25">
      <c r="A18" t="s">
        <v>16</v>
      </c>
      <c r="B18" t="s">
        <v>23</v>
      </c>
      <c r="C18">
        <v>3</v>
      </c>
      <c r="D18" s="2" t="s">
        <v>30</v>
      </c>
    </row>
    <row r="19" spans="1:4" x14ac:dyDescent="0.25">
      <c r="A19" t="s">
        <v>17</v>
      </c>
      <c r="B19" t="s">
        <v>23</v>
      </c>
      <c r="C19">
        <v>5</v>
      </c>
      <c r="D19" s="2" t="s">
        <v>30</v>
      </c>
    </row>
    <row r="20" spans="1:4" x14ac:dyDescent="0.25">
      <c r="A20" t="s">
        <v>19</v>
      </c>
      <c r="B20" t="s">
        <v>23</v>
      </c>
      <c r="C20">
        <v>4</v>
      </c>
      <c r="D20" s="2" t="s">
        <v>30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CA373-77B7-453E-8C67-37985435E54F}">
  <dimension ref="A1:J19"/>
  <sheetViews>
    <sheetView workbookViewId="0"/>
  </sheetViews>
  <sheetFormatPr baseColWidth="10" defaultRowHeight="15" x14ac:dyDescent="0.25"/>
  <cols>
    <col min="1" max="1" width="11.85546875" bestFit="1" customWidth="1"/>
    <col min="2" max="2" width="11.85546875" customWidth="1"/>
    <col min="4" max="4" width="14.140625" customWidth="1"/>
    <col min="10" max="10" width="18.85546875" bestFit="1" customWidth="1"/>
  </cols>
  <sheetData>
    <row r="1" spans="1:10" x14ac:dyDescent="0.25">
      <c r="A1" s="7" t="s">
        <v>0</v>
      </c>
      <c r="B1" s="7" t="s">
        <v>1</v>
      </c>
      <c r="C1" s="7" t="s">
        <v>20</v>
      </c>
      <c r="D1" s="8" t="s">
        <v>24</v>
      </c>
      <c r="I1" t="s">
        <v>1</v>
      </c>
      <c r="J1" t="s">
        <v>25</v>
      </c>
    </row>
    <row r="2" spans="1:10" x14ac:dyDescent="0.25">
      <c r="A2" t="s">
        <v>2</v>
      </c>
      <c r="B2" s="3" t="s">
        <v>21</v>
      </c>
      <c r="C2" s="3">
        <v>1</v>
      </c>
      <c r="I2" t="s">
        <v>21</v>
      </c>
      <c r="J2">
        <v>2</v>
      </c>
    </row>
    <row r="3" spans="1:10" x14ac:dyDescent="0.25">
      <c r="A3" t="s">
        <v>3</v>
      </c>
      <c r="B3" s="3" t="s">
        <v>21</v>
      </c>
      <c r="C3">
        <v>5</v>
      </c>
      <c r="I3" t="s">
        <v>22</v>
      </c>
      <c r="J3">
        <v>1</v>
      </c>
    </row>
    <row r="4" spans="1:10" x14ac:dyDescent="0.25">
      <c r="A4" t="s">
        <v>4</v>
      </c>
      <c r="B4" s="3" t="s">
        <v>21</v>
      </c>
      <c r="C4">
        <v>4</v>
      </c>
      <c r="I4" t="s">
        <v>23</v>
      </c>
      <c r="J4" s="5" t="s">
        <v>26</v>
      </c>
    </row>
    <row r="5" spans="1:10" x14ac:dyDescent="0.25">
      <c r="A5" t="s">
        <v>5</v>
      </c>
      <c r="B5" s="3" t="s">
        <v>21</v>
      </c>
      <c r="C5" s="3">
        <v>2</v>
      </c>
    </row>
    <row r="6" spans="1:10" x14ac:dyDescent="0.25">
      <c r="A6" t="s">
        <v>6</v>
      </c>
      <c r="B6" s="3" t="s">
        <v>21</v>
      </c>
      <c r="C6">
        <v>3</v>
      </c>
    </row>
    <row r="7" spans="1:10" x14ac:dyDescent="0.25">
      <c r="A7" t="s">
        <v>7</v>
      </c>
      <c r="B7" s="3" t="s">
        <v>21</v>
      </c>
      <c r="C7" s="3">
        <v>2</v>
      </c>
    </row>
    <row r="8" spans="1:10" x14ac:dyDescent="0.25">
      <c r="A8" t="s">
        <v>8</v>
      </c>
      <c r="B8" t="s">
        <v>22</v>
      </c>
      <c r="C8" s="1">
        <v>1</v>
      </c>
    </row>
    <row r="9" spans="1:10" x14ac:dyDescent="0.25">
      <c r="A9" t="s">
        <v>9</v>
      </c>
      <c r="B9" t="s">
        <v>22</v>
      </c>
      <c r="C9" s="1">
        <v>2</v>
      </c>
      <c r="F9" s="1"/>
      <c r="G9" t="s">
        <v>28</v>
      </c>
    </row>
    <row r="10" spans="1:10" x14ac:dyDescent="0.25">
      <c r="A10" t="s">
        <v>10</v>
      </c>
      <c r="B10" t="s">
        <v>22</v>
      </c>
      <c r="C10" s="1">
        <v>1</v>
      </c>
      <c r="F10" s="3"/>
      <c r="G10" t="s">
        <v>27</v>
      </c>
    </row>
    <row r="11" spans="1:10" x14ac:dyDescent="0.25">
      <c r="A11" t="s">
        <v>11</v>
      </c>
      <c r="B11" t="s">
        <v>22</v>
      </c>
      <c r="C11" s="1">
        <v>4</v>
      </c>
    </row>
    <row r="12" spans="1:10" x14ac:dyDescent="0.25">
      <c r="A12" t="s">
        <v>12</v>
      </c>
      <c r="B12" t="s">
        <v>22</v>
      </c>
      <c r="C12" s="1">
        <v>1</v>
      </c>
    </row>
    <row r="13" spans="1:10" x14ac:dyDescent="0.25">
      <c r="A13" t="s">
        <v>13</v>
      </c>
      <c r="B13" t="s">
        <v>22</v>
      </c>
      <c r="C13" s="1">
        <v>2</v>
      </c>
    </row>
    <row r="14" spans="1:10" x14ac:dyDescent="0.25">
      <c r="A14" t="s">
        <v>14</v>
      </c>
      <c r="B14" t="s">
        <v>23</v>
      </c>
      <c r="C14">
        <v>1</v>
      </c>
    </row>
    <row r="15" spans="1:10" x14ac:dyDescent="0.25">
      <c r="A15" t="s">
        <v>15</v>
      </c>
      <c r="B15" t="s">
        <v>23</v>
      </c>
      <c r="C15">
        <v>2</v>
      </c>
    </row>
    <row r="16" spans="1:10" x14ac:dyDescent="0.25">
      <c r="A16" t="s">
        <v>16</v>
      </c>
      <c r="B16" t="s">
        <v>23</v>
      </c>
      <c r="C16">
        <v>3</v>
      </c>
    </row>
    <row r="17" spans="1:3" x14ac:dyDescent="0.25">
      <c r="A17" t="s">
        <v>17</v>
      </c>
      <c r="B17" t="s">
        <v>23</v>
      </c>
      <c r="C17">
        <v>5</v>
      </c>
    </row>
    <row r="18" spans="1:3" x14ac:dyDescent="0.25">
      <c r="A18" t="s">
        <v>18</v>
      </c>
      <c r="B18" t="s">
        <v>23</v>
      </c>
      <c r="C18">
        <v>2</v>
      </c>
    </row>
    <row r="19" spans="1:3" x14ac:dyDescent="0.25">
      <c r="A19" t="s">
        <v>19</v>
      </c>
      <c r="B19" t="s">
        <v>23</v>
      </c>
      <c r="C19">
        <v>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C182E-7612-4F95-98F0-07D30536A5DE}">
  <dimension ref="A1:L19"/>
  <sheetViews>
    <sheetView workbookViewId="0"/>
  </sheetViews>
  <sheetFormatPr baseColWidth="10" defaultRowHeight="15" x14ac:dyDescent="0.25"/>
  <cols>
    <col min="1" max="1" width="11.85546875" bestFit="1" customWidth="1"/>
    <col min="2" max="2" width="11.85546875" customWidth="1"/>
    <col min="4" max="4" width="14.140625" customWidth="1"/>
    <col min="5" max="5" width="22" bestFit="1" customWidth="1"/>
    <col min="10" max="10" width="18.85546875" bestFit="1" customWidth="1"/>
    <col min="15" max="15" width="11.85546875" bestFit="1" customWidth="1"/>
  </cols>
  <sheetData>
    <row r="1" spans="1:12" x14ac:dyDescent="0.25">
      <c r="A1" s="7" t="s">
        <v>0</v>
      </c>
      <c r="B1" s="7" t="s">
        <v>1</v>
      </c>
      <c r="C1" s="7" t="s">
        <v>20</v>
      </c>
      <c r="D1" s="8" t="s">
        <v>24</v>
      </c>
      <c r="E1" s="7" t="s">
        <v>29</v>
      </c>
      <c r="I1" t="s">
        <v>1</v>
      </c>
      <c r="J1" t="s">
        <v>25</v>
      </c>
    </row>
    <row r="2" spans="1:12" x14ac:dyDescent="0.25">
      <c r="A2" t="s">
        <v>2</v>
      </c>
      <c r="B2" s="3" t="s">
        <v>21</v>
      </c>
      <c r="C2" s="3">
        <v>1</v>
      </c>
      <c r="E2" s="3"/>
      <c r="I2" s="3" t="s">
        <v>21</v>
      </c>
      <c r="J2" s="3">
        <v>2</v>
      </c>
    </row>
    <row r="3" spans="1:12" x14ac:dyDescent="0.25">
      <c r="A3" t="s">
        <v>3</v>
      </c>
      <c r="B3" s="3" t="s">
        <v>21</v>
      </c>
      <c r="C3">
        <v>5</v>
      </c>
      <c r="I3" s="1" t="s">
        <v>22</v>
      </c>
      <c r="J3" s="1">
        <v>1</v>
      </c>
    </row>
    <row r="4" spans="1:12" x14ac:dyDescent="0.25">
      <c r="A4" t="s">
        <v>4</v>
      </c>
      <c r="B4" s="3" t="s">
        <v>21</v>
      </c>
      <c r="C4">
        <v>4</v>
      </c>
      <c r="I4" s="4" t="s">
        <v>23</v>
      </c>
      <c r="J4" s="6" t="s">
        <v>26</v>
      </c>
    </row>
    <row r="5" spans="1:12" x14ac:dyDescent="0.25">
      <c r="A5" t="s">
        <v>5</v>
      </c>
      <c r="B5" s="3" t="s">
        <v>21</v>
      </c>
      <c r="C5" s="3">
        <v>2</v>
      </c>
      <c r="E5" s="3"/>
    </row>
    <row r="6" spans="1:12" x14ac:dyDescent="0.25">
      <c r="A6" t="s">
        <v>6</v>
      </c>
      <c r="B6" s="3" t="s">
        <v>21</v>
      </c>
      <c r="C6">
        <v>3</v>
      </c>
    </row>
    <row r="7" spans="1:12" x14ac:dyDescent="0.25">
      <c r="A7" t="s">
        <v>7</v>
      </c>
      <c r="B7" s="3" t="s">
        <v>21</v>
      </c>
      <c r="C7" s="3">
        <v>2</v>
      </c>
      <c r="E7" s="3"/>
    </row>
    <row r="8" spans="1:12" x14ac:dyDescent="0.25">
      <c r="A8" t="s">
        <v>8</v>
      </c>
      <c r="B8" t="s">
        <v>22</v>
      </c>
      <c r="C8" s="1">
        <v>1</v>
      </c>
      <c r="E8" s="1"/>
    </row>
    <row r="9" spans="1:12" x14ac:dyDescent="0.25">
      <c r="A9" t="s">
        <v>9</v>
      </c>
      <c r="B9" t="s">
        <v>22</v>
      </c>
      <c r="C9" s="1">
        <v>2</v>
      </c>
    </row>
    <row r="10" spans="1:12" x14ac:dyDescent="0.25">
      <c r="A10" t="s">
        <v>10</v>
      </c>
      <c r="B10" t="s">
        <v>22</v>
      </c>
      <c r="C10" s="1">
        <v>1</v>
      </c>
      <c r="E10" s="1"/>
    </row>
    <row r="11" spans="1:12" x14ac:dyDescent="0.25">
      <c r="A11" t="s">
        <v>11</v>
      </c>
      <c r="B11" t="s">
        <v>22</v>
      </c>
      <c r="C11" s="1">
        <v>4</v>
      </c>
    </row>
    <row r="12" spans="1:12" x14ac:dyDescent="0.25">
      <c r="A12" t="s">
        <v>12</v>
      </c>
      <c r="B12" t="s">
        <v>22</v>
      </c>
      <c r="C12" s="1">
        <v>1</v>
      </c>
      <c r="E12" s="1"/>
    </row>
    <row r="13" spans="1:12" x14ac:dyDescent="0.25">
      <c r="A13" t="s">
        <v>13</v>
      </c>
      <c r="B13" t="s">
        <v>22</v>
      </c>
      <c r="C13" s="1">
        <v>2</v>
      </c>
    </row>
    <row r="14" spans="1:12" x14ac:dyDescent="0.25">
      <c r="A14" t="s">
        <v>14</v>
      </c>
      <c r="B14" t="s">
        <v>23</v>
      </c>
      <c r="C14">
        <v>1</v>
      </c>
      <c r="E14" s="4"/>
      <c r="K14" s="69"/>
      <c r="L14" s="69"/>
    </row>
    <row r="15" spans="1:12" x14ac:dyDescent="0.25">
      <c r="A15" t="s">
        <v>15</v>
      </c>
      <c r="B15" t="s">
        <v>23</v>
      </c>
      <c r="C15">
        <v>2</v>
      </c>
      <c r="E15" s="4"/>
      <c r="G15" s="2"/>
      <c r="K15" s="69"/>
      <c r="L15" s="69"/>
    </row>
    <row r="16" spans="1:12" x14ac:dyDescent="0.25">
      <c r="A16" t="s">
        <v>16</v>
      </c>
      <c r="B16" t="s">
        <v>23</v>
      </c>
      <c r="C16">
        <v>3</v>
      </c>
      <c r="E16" s="4"/>
    </row>
    <row r="17" spans="1:5" x14ac:dyDescent="0.25">
      <c r="A17" t="s">
        <v>17</v>
      </c>
      <c r="B17" t="s">
        <v>23</v>
      </c>
      <c r="C17">
        <v>5</v>
      </c>
      <c r="E17" s="4"/>
    </row>
    <row r="18" spans="1:5" x14ac:dyDescent="0.25">
      <c r="A18" t="s">
        <v>18</v>
      </c>
      <c r="B18" t="s">
        <v>23</v>
      </c>
      <c r="C18">
        <v>2</v>
      </c>
      <c r="E18" s="4"/>
    </row>
    <row r="19" spans="1:5" x14ac:dyDescent="0.25">
      <c r="A19" t="s">
        <v>19</v>
      </c>
      <c r="B19" t="s">
        <v>23</v>
      </c>
      <c r="C19">
        <v>4</v>
      </c>
      <c r="E19" s="4"/>
    </row>
  </sheetData>
  <mergeCells count="1">
    <mergeCell ref="K14:L1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44FF2-A8F6-42F4-A7AA-C0F222F2FDBF}">
  <dimension ref="A1:K19"/>
  <sheetViews>
    <sheetView workbookViewId="0"/>
  </sheetViews>
  <sheetFormatPr baseColWidth="10" defaultRowHeight="15" x14ac:dyDescent="0.25"/>
  <cols>
    <col min="4" max="4" width="11.85546875" bestFit="1" customWidth="1"/>
    <col min="5" max="5" width="22" bestFit="1" customWidth="1"/>
    <col min="7" max="7" width="31.7109375" bestFit="1" customWidth="1"/>
    <col min="8" max="8" width="9.140625" bestFit="1" customWidth="1"/>
    <col min="9" max="9" width="5" bestFit="1" customWidth="1"/>
    <col min="10" max="10" width="6.5703125" bestFit="1" customWidth="1"/>
    <col min="11" max="11" width="12.5703125" bestFit="1" customWidth="1"/>
  </cols>
  <sheetData>
    <row r="1" spans="1:5" x14ac:dyDescent="0.25">
      <c r="A1" s="7" t="s">
        <v>0</v>
      </c>
      <c r="B1" s="7" t="s">
        <v>1</v>
      </c>
      <c r="C1" s="7" t="s">
        <v>20</v>
      </c>
      <c r="D1" s="8" t="s">
        <v>24</v>
      </c>
      <c r="E1" s="7" t="s">
        <v>29</v>
      </c>
    </row>
    <row r="2" spans="1:5" x14ac:dyDescent="0.25">
      <c r="A2" t="s">
        <v>2</v>
      </c>
      <c r="B2" s="3" t="s">
        <v>21</v>
      </c>
      <c r="C2" s="3">
        <v>1</v>
      </c>
      <c r="D2" t="b">
        <v>0</v>
      </c>
      <c r="E2" s="3" t="s">
        <v>30</v>
      </c>
    </row>
    <row r="3" spans="1:5" x14ac:dyDescent="0.25">
      <c r="A3" t="s">
        <v>3</v>
      </c>
      <c r="B3" s="3" t="s">
        <v>21</v>
      </c>
      <c r="C3">
        <v>5</v>
      </c>
      <c r="D3" t="b">
        <v>1</v>
      </c>
      <c r="E3" t="s">
        <v>31</v>
      </c>
    </row>
    <row r="4" spans="1:5" x14ac:dyDescent="0.25">
      <c r="A4" t="s">
        <v>4</v>
      </c>
      <c r="B4" s="3" t="s">
        <v>21</v>
      </c>
      <c r="C4">
        <v>4</v>
      </c>
      <c r="D4" t="b">
        <v>1</v>
      </c>
      <c r="E4" t="s">
        <v>31</v>
      </c>
    </row>
    <row r="5" spans="1:5" x14ac:dyDescent="0.25">
      <c r="A5" t="s">
        <v>5</v>
      </c>
      <c r="B5" s="3" t="s">
        <v>21</v>
      </c>
      <c r="C5" s="3">
        <v>2</v>
      </c>
      <c r="D5" t="b">
        <v>0</v>
      </c>
      <c r="E5" s="3" t="s">
        <v>30</v>
      </c>
    </row>
    <row r="6" spans="1:5" x14ac:dyDescent="0.25">
      <c r="A6" t="s">
        <v>6</v>
      </c>
      <c r="B6" s="3" t="s">
        <v>21</v>
      </c>
      <c r="C6">
        <v>3</v>
      </c>
      <c r="D6" t="b">
        <v>1</v>
      </c>
      <c r="E6" t="s">
        <v>31</v>
      </c>
    </row>
    <row r="7" spans="1:5" x14ac:dyDescent="0.25">
      <c r="A7" t="s">
        <v>7</v>
      </c>
      <c r="B7" s="3" t="s">
        <v>21</v>
      </c>
      <c r="C7" s="3">
        <v>2</v>
      </c>
      <c r="D7" t="b">
        <v>0</v>
      </c>
      <c r="E7" s="3" t="s">
        <v>30</v>
      </c>
    </row>
    <row r="8" spans="1:5" x14ac:dyDescent="0.25">
      <c r="A8" t="s">
        <v>8</v>
      </c>
      <c r="B8" t="s">
        <v>22</v>
      </c>
      <c r="C8" s="1">
        <v>1</v>
      </c>
      <c r="D8" t="b">
        <v>0</v>
      </c>
      <c r="E8" s="1" t="s">
        <v>32</v>
      </c>
    </row>
    <row r="9" spans="1:5" x14ac:dyDescent="0.25">
      <c r="A9" t="s">
        <v>9</v>
      </c>
      <c r="B9" t="s">
        <v>22</v>
      </c>
      <c r="C9" s="1">
        <v>2</v>
      </c>
      <c r="D9" t="b">
        <v>1</v>
      </c>
      <c r="E9" t="s">
        <v>31</v>
      </c>
    </row>
    <row r="10" spans="1:5" x14ac:dyDescent="0.25">
      <c r="A10" t="s">
        <v>10</v>
      </c>
      <c r="B10" t="s">
        <v>22</v>
      </c>
      <c r="C10" s="1">
        <v>1</v>
      </c>
      <c r="D10" t="b">
        <v>0</v>
      </c>
      <c r="E10" s="1" t="s">
        <v>32</v>
      </c>
    </row>
    <row r="11" spans="1:5" x14ac:dyDescent="0.25">
      <c r="A11" t="s">
        <v>11</v>
      </c>
      <c r="B11" t="s">
        <v>22</v>
      </c>
      <c r="C11" s="1">
        <v>4</v>
      </c>
      <c r="D11" t="b">
        <v>1</v>
      </c>
      <c r="E11" t="s">
        <v>31</v>
      </c>
    </row>
    <row r="12" spans="1:5" x14ac:dyDescent="0.25">
      <c r="A12" t="s">
        <v>12</v>
      </c>
      <c r="B12" t="s">
        <v>22</v>
      </c>
      <c r="C12" s="1">
        <v>1</v>
      </c>
      <c r="D12" t="b">
        <v>0</v>
      </c>
      <c r="E12" s="1" t="s">
        <v>32</v>
      </c>
    </row>
    <row r="13" spans="1:5" x14ac:dyDescent="0.25">
      <c r="A13" t="s">
        <v>13</v>
      </c>
      <c r="B13" t="s">
        <v>22</v>
      </c>
      <c r="C13" s="1">
        <v>2</v>
      </c>
      <c r="D13" t="b">
        <v>1</v>
      </c>
      <c r="E13" t="s">
        <v>31</v>
      </c>
    </row>
    <row r="14" spans="1:5" x14ac:dyDescent="0.25">
      <c r="A14" t="s">
        <v>14</v>
      </c>
      <c r="B14" t="s">
        <v>23</v>
      </c>
      <c r="C14">
        <v>1</v>
      </c>
      <c r="D14" t="b">
        <v>0</v>
      </c>
      <c r="E14" s="4" t="s">
        <v>30</v>
      </c>
    </row>
    <row r="15" spans="1:5" x14ac:dyDescent="0.25">
      <c r="A15" t="s">
        <v>15</v>
      </c>
      <c r="B15" t="s">
        <v>23</v>
      </c>
      <c r="C15">
        <v>2</v>
      </c>
      <c r="D15" t="b">
        <v>0</v>
      </c>
      <c r="E15" s="4" t="s">
        <v>30</v>
      </c>
    </row>
    <row r="16" spans="1:5" x14ac:dyDescent="0.25">
      <c r="A16" t="s">
        <v>16</v>
      </c>
      <c r="B16" t="s">
        <v>23</v>
      </c>
      <c r="C16">
        <v>3</v>
      </c>
      <c r="D16" t="b">
        <v>0</v>
      </c>
      <c r="E16" s="4" t="s">
        <v>30</v>
      </c>
    </row>
    <row r="17" spans="1:11" x14ac:dyDescent="0.25">
      <c r="A17" t="s">
        <v>17</v>
      </c>
      <c r="B17" t="s">
        <v>23</v>
      </c>
      <c r="C17">
        <v>5</v>
      </c>
      <c r="D17" t="b">
        <v>0</v>
      </c>
      <c r="E17" s="4" t="s">
        <v>30</v>
      </c>
    </row>
    <row r="18" spans="1:11" x14ac:dyDescent="0.25">
      <c r="A18" t="s">
        <v>18</v>
      </c>
      <c r="B18" t="s">
        <v>23</v>
      </c>
      <c r="C18">
        <v>2</v>
      </c>
      <c r="D18" t="b">
        <v>0</v>
      </c>
      <c r="E18" s="4" t="s">
        <v>30</v>
      </c>
      <c r="J18" s="5" t="s">
        <v>33</v>
      </c>
      <c r="K18" s="3"/>
    </row>
    <row r="19" spans="1:11" x14ac:dyDescent="0.25">
      <c r="A19" t="s">
        <v>19</v>
      </c>
      <c r="B19" t="s">
        <v>23</v>
      </c>
      <c r="C19">
        <v>4</v>
      </c>
      <c r="D19" t="b">
        <v>0</v>
      </c>
      <c r="E19" s="4" t="s">
        <v>30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11</vt:i4>
      </vt:variant>
    </vt:vector>
  </HeadingPairs>
  <TitlesOfParts>
    <vt:vector size="19" baseType="lpstr">
      <vt:lpstr>Hoja1</vt:lpstr>
      <vt:lpstr>DIAGRAMAS</vt:lpstr>
      <vt:lpstr>Filtros Avanzados</vt:lpstr>
      <vt:lpstr>Criterios de filtrado</vt:lpstr>
      <vt:lpstr>Más sobre Filtros Avanzados</vt:lpstr>
      <vt:lpstr>Hoja20</vt:lpstr>
      <vt:lpstr>Hoja21</vt:lpstr>
      <vt:lpstr>Hoja22</vt:lpstr>
      <vt:lpstr>'Más sobre Filtros Avanzados'!Área_de_extracción</vt:lpstr>
      <vt:lpstr>'Más sobre Filtros Avanzados'!Criterios</vt:lpstr>
      <vt:lpstr>mtz_DATOS</vt:lpstr>
      <vt:lpstr>mtz_EMPRESAS</vt:lpstr>
      <vt:lpstr>Rango_de_Criterios_1</vt:lpstr>
      <vt:lpstr>Rango_de_Criterios_2</vt:lpstr>
      <vt:lpstr>Rango_de_Criterios_3</vt:lpstr>
      <vt:lpstr>Rango_de_Criterios_4</vt:lpstr>
      <vt:lpstr>Rango_de_Criterios_5</vt:lpstr>
      <vt:lpstr>Rango_de_Criterios_6</vt:lpstr>
      <vt:lpstr>Rango_de_Criterios_7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2018-02-21T13:43:59Z</dcterms:created>
  <dcterms:modified xsi:type="dcterms:W3CDTF">2019-11-06T21:21:55Z</dcterms:modified>
</cp:coreProperties>
</file>